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7-diresa\2025\"/>
    </mc:Choice>
  </mc:AlternateContent>
  <xr:revisionPtr revIDLastSave="0" documentId="13_ncr:1_{71B9245E-DF71-4763-B599-39423D777080}" xr6:coauthVersionLast="47" xr6:coauthVersionMax="47" xr10:uidLastSave="{00000000-0000-0000-0000-000000000000}"/>
  <bookViews>
    <workbookView xWindow="-120" yWindow="-120" windowWidth="29040" windowHeight="15840" tabRatio="685" activeTab="2" xr2:uid="{00000000-000D-0000-FFFF-FFFF00000000}"/>
  </bookViews>
  <sheets>
    <sheet name="I TRIMESTRE" sheetId="21" r:id="rId1"/>
    <sheet name="II TRIMESTRE" sheetId="24" r:id="rId2"/>
    <sheet name="CONSOLIDADO-2025" sheetId="23" r:id="rId3"/>
    <sheet name="II TRIMESTRE-" sheetId="16" state="hidden" r:id="rId4"/>
    <sheet name="III TRIMESTRE" sheetId="17" state="hidden" r:id="rId5"/>
    <sheet name="IV TRIMESTRE" sheetId="18" state="hidden" r:id="rId6"/>
    <sheet name="Auxiliar" sheetId="12" state="hidden" r:id="rId7"/>
  </sheets>
  <externalReferences>
    <externalReference r:id="rId8"/>
    <externalReference r:id="rId9"/>
  </externalReferences>
  <definedNames>
    <definedName name="_xlnm.Print_Area" localSheetId="2">'CONSOLIDADO-2025'!$B$1:$G$32</definedName>
    <definedName name="_xlnm.Print_Area" localSheetId="0">'I TRIMESTRE'!$B$1:$L$32</definedName>
    <definedName name="_xlnm.Print_Area" localSheetId="1">'II TRIMESTRE'!$B$1:$L$32</definedName>
    <definedName name="Codigos" localSheetId="2">#REF!</definedName>
    <definedName name="Codigos" localSheetId="0">#REF!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5" i="24" l="1"/>
  <c r="R16" i="24"/>
  <c r="R17" i="24"/>
  <c r="R18" i="24"/>
  <c r="R19" i="24"/>
  <c r="R20" i="24"/>
  <c r="R21" i="24"/>
  <c r="R22" i="24"/>
  <c r="Q22" i="24"/>
  <c r="P22" i="24"/>
  <c r="O22" i="24"/>
  <c r="N22" i="24"/>
  <c r="M22" i="24"/>
  <c r="L22" i="24"/>
  <c r="K22" i="24"/>
  <c r="J22" i="24"/>
  <c r="I22" i="24"/>
  <c r="H22" i="24"/>
  <c r="G22" i="24"/>
  <c r="F22" i="24"/>
  <c r="E22" i="24"/>
  <c r="D22" i="24"/>
  <c r="C22" i="24"/>
  <c r="H15" i="23"/>
  <c r="H16" i="23"/>
  <c r="H17" i="23"/>
  <c r="H18" i="23"/>
  <c r="H19" i="23"/>
  <c r="H20" i="23"/>
  <c r="H21" i="23"/>
  <c r="H22" i="23"/>
  <c r="G22" i="23"/>
  <c r="F22" i="23"/>
  <c r="E22" i="23"/>
  <c r="D22" i="23"/>
  <c r="C22" i="23"/>
  <c r="M22" i="21"/>
  <c r="N22" i="21"/>
  <c r="H22" i="21"/>
  <c r="I22" i="21"/>
  <c r="E22" i="21"/>
  <c r="F22" i="21"/>
  <c r="Q22" i="21"/>
  <c r="P22" i="21"/>
  <c r="O22" i="21"/>
  <c r="L22" i="21"/>
  <c r="K22" i="21"/>
  <c r="J22" i="21"/>
  <c r="G22" i="21"/>
  <c r="D22" i="21"/>
  <c r="C22" i="21"/>
  <c r="R21" i="21"/>
  <c r="R20" i="21"/>
  <c r="R19" i="21"/>
  <c r="R18" i="21"/>
  <c r="R17" i="21"/>
  <c r="R16" i="21"/>
  <c r="R15" i="21"/>
  <c r="R22" i="21"/>
  <c r="E8" i="18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/>
  <c r="E9" i="18"/>
  <c r="E9" i="17"/>
</calcChain>
</file>

<file path=xl/sharedStrings.xml><?xml version="1.0" encoding="utf-8"?>
<sst xmlns="http://schemas.openxmlformats.org/spreadsheetml/2006/main" count="157" uniqueCount="55">
  <si>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</si>
  <si>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</si>
  <si>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</si>
  <si>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</si>
  <si>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</si>
  <si>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</si>
  <si>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</si>
  <si>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</si>
  <si>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</si>
  <si>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</si>
  <si>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</si>
  <si>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</si>
  <si>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</si>
  <si>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</si>
  <si>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</si>
  <si>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</si>
  <si>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</si>
  <si>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</si>
  <si>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</si>
  <si>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</si>
  <si>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</si>
  <si>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</si>
  <si>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</si>
  <si>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</si>
  <si>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PORCENTAJE</t>
  </si>
  <si>
    <t xml:space="preserve">Fuente: </t>
  </si>
  <si>
    <t xml:space="preserve">Elaboración: </t>
  </si>
  <si>
    <t xml:space="preserve">Descargado: </t>
  </si>
  <si>
    <t xml:space="preserve">Distrito </t>
  </si>
  <si>
    <t>Enero</t>
  </si>
  <si>
    <t>Febrero</t>
  </si>
  <si>
    <t>Marzo</t>
  </si>
  <si>
    <t>Totales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</si>
  <si>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</si>
  <si>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</si>
  <si>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</si>
  <si>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</si>
  <si>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</si>
  <si>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</si>
  <si>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</si>
  <si>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</si>
  <si>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DIRECCION REGIONAL DE SALUD DEL CALLAO-DIRESA CALLAO</t>
  </si>
  <si>
    <t>OFICINA DE INFORMÁTICA, TELECOMUNICACIONES Y ESTADÍSTICA</t>
  </si>
  <si>
    <t>Verbal / Psicológica</t>
  </si>
  <si>
    <t>Física</t>
  </si>
  <si>
    <t xml:space="preserve">Sexual </t>
  </si>
  <si>
    <t>Económica/ patrimonial</t>
  </si>
  <si>
    <t>Otros</t>
  </si>
  <si>
    <t>7.1.1  Provincia Constitucional del Callao: Pacientes con diagnostico por violencia familiar, de acuerdo  al tipo de violencia y según distrito, enero a marzo - 2025</t>
  </si>
  <si>
    <t>Abril</t>
  </si>
  <si>
    <t>Mayo</t>
  </si>
  <si>
    <t>Junio</t>
  </si>
  <si>
    <t>7.1.5  Provincia Constitucional del Callao: Pacientes con diagnostico por violencia familiar, de acuerdo  al tipo de violencia y según distrito, enero a junio - 2025</t>
  </si>
  <si>
    <t>Consolidado al segundo Trimestre</t>
  </si>
  <si>
    <t>7.1.2  Provincia Constitucional del Callao: Pacientes con diagnostico por violencia familiar, de acuerdo  al tipo de violencia y según distrito, abril a junio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</si>
</sst>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6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0" fillId="4" borderId="0" xfId="0" applyFill="1"/>
    <xf numFmtId="0" fontId="2" fillId="4" borderId="0" xfId="0" applyFont="1" applyFill="1"/>
    <xf numFmtId="0" fontId="8" fillId="0" borderId="1" xfId="0" applyFont="1" applyBorder="1" applyAlignment="1">
      <alignment vertical="center"/>
    </xf>
    <xf numFmtId="0" fontId="8" fillId="4" borderId="0" xfId="0" applyFont="1" applyFill="1" applyAlignment="1">
      <alignment vertical="center"/>
    </xf>
    <xf numFmtId="0" fontId="8" fillId="0" borderId="1" xfId="4" applyFont="1" applyBorder="1" applyAlignment="1">
      <alignment vertical="center"/>
    </xf>
    <xf numFmtId="0" fontId="8" fillId="4" borderId="0" xfId="4" applyFont="1" applyFill="1" applyBorder="1" applyAlignment="1">
      <alignment vertical="center"/>
    </xf>
    <xf numFmtId="0" fontId="4" fillId="5" borderId="0" xfId="0" applyFont="1" applyFill="1" applyAlignment="1">
      <alignment horizontal="center" vertical="center"/>
    </xf>
    <xf numFmtId="164" fontId="10" fillId="5" borderId="2" xfId="5" applyNumberFormat="1" applyFont="1" applyFill="1" applyBorder="1" applyAlignment="1">
      <alignment horizontal="center" vertical="center"/>
    </xf>
    <xf numFmtId="164" fontId="10" fillId="5" borderId="3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4" applyFont="1" applyBorder="1" applyAlignment="1">
      <alignment vertical="center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14CC18A-8614-4FD0-BD89-B36C86A01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89647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AF150C6-D2CC-430D-AD5B-FB1BD68DA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1206" y="267592"/>
          <a:ext cx="2399208" cy="931437"/>
        </a:xfrm>
        <a:prstGeom prst="rect">
          <a:avLst/>
        </a:prstGeom>
      </xdr:spPr>
    </xdr:pic>
    <xdr:clientData/>
  </xdr:twoCellAnchor>
  <xdr:twoCellAnchor>
    <xdr:from>
      <xdr:col>8</xdr:col>
      <xdr:colOff>268941</xdr:colOff>
      <xdr:row>1</xdr:row>
      <xdr:rowOff>134470</xdr:rowOff>
    </xdr:from>
    <xdr:to>
      <xdr:col>10</xdr:col>
      <xdr:colOff>257736</xdr:colOff>
      <xdr:row>6</xdr:row>
      <xdr:rowOff>35296</xdr:rowOff>
    </xdr:to>
    <xdr:pic>
      <xdr:nvPicPr>
        <xdr:cNvPr id="5" name="Imagen 4" descr="DiresaCallao - Inicio - Direccion Regional de Salud del Callao">
          <a:extLst>
            <a:ext uri="{FF2B5EF4-FFF2-40B4-BE49-F238E27FC236}">
              <a16:creationId xmlns:a16="http://schemas.microsoft.com/office/drawing/2014/main" id="{8895EDE4-D57F-4F10-A239-B950C8C39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4323" y="336176"/>
          <a:ext cx="1232648" cy="9093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52305A-00DA-49E5-9FF8-1A25E0DB1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13</xdr:col>
      <xdr:colOff>212912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46730CB-7D67-4121-902A-508FADBB2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0559" y="267592"/>
          <a:ext cx="2869855" cy="931437"/>
        </a:xfrm>
        <a:prstGeom prst="rect">
          <a:avLst/>
        </a:prstGeom>
      </xdr:spPr>
    </xdr:pic>
    <xdr:clientData/>
  </xdr:twoCellAnchor>
  <xdr:twoCellAnchor>
    <xdr:from>
      <xdr:col>8</xdr:col>
      <xdr:colOff>268941</xdr:colOff>
      <xdr:row>1</xdr:row>
      <xdr:rowOff>134470</xdr:rowOff>
    </xdr:from>
    <xdr:to>
      <xdr:col>10</xdr:col>
      <xdr:colOff>257736</xdr:colOff>
      <xdr:row>6</xdr:row>
      <xdr:rowOff>35296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6CBC287E-5046-4573-900C-C42D393AC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7441" y="334495"/>
          <a:ext cx="1227045" cy="900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252E9A5-2382-454B-A9D8-DF349053B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5</xdr:col>
      <xdr:colOff>1243853</xdr:colOff>
      <xdr:row>1</xdr:row>
      <xdr:rowOff>32267</xdr:rowOff>
    </xdr:from>
    <xdr:to>
      <xdr:col>7</xdr:col>
      <xdr:colOff>935161</xdr:colOff>
      <xdr:row>5</xdr:row>
      <xdr:rowOff>156881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246B74B-3B5F-4957-86AF-E763E67FD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6824" y="233973"/>
          <a:ext cx="2492778" cy="931437"/>
        </a:xfrm>
        <a:prstGeom prst="rect">
          <a:avLst/>
        </a:prstGeom>
      </xdr:spPr>
    </xdr:pic>
    <xdr:clientData/>
  </xdr:twoCellAnchor>
  <xdr:twoCellAnchor>
    <xdr:from>
      <xdr:col>3</xdr:col>
      <xdr:colOff>896469</xdr:colOff>
      <xdr:row>1</xdr:row>
      <xdr:rowOff>67236</xdr:rowOff>
    </xdr:from>
    <xdr:to>
      <xdr:col>4</xdr:col>
      <xdr:colOff>885264</xdr:colOff>
      <xdr:row>5</xdr:row>
      <xdr:rowOff>191149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BC5EFFFA-900E-469C-A8CF-65ADFD8FC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3194" y="267261"/>
          <a:ext cx="1503270" cy="9240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portal.regioncallao.gob.pe/observatorioGRC/inicio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8DDD2-3803-42DC-AC4B-9956F1EDC6E3}">
  <dimension ref="A1:R31"/>
  <sheetViews>
    <sheetView showGridLines="0" zoomScale="85" zoomScaleNormal="85" workbookViewId="0">
      <selection activeCell="R33" sqref="R33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11.7109375" customWidth="1"/>
    <col min="4" max="4" width="8.28515625" customWidth="1"/>
    <col min="5" max="5" width="9.28515625" customWidth="1"/>
    <col min="6" max="6" width="13.28515625" customWidth="1"/>
    <col min="7" max="7" width="10.140625" customWidth="1"/>
    <col min="8" max="8" width="12.85546875" customWidth="1"/>
    <col min="9" max="9" width="8.85546875" customWidth="1"/>
    <col min="10" max="10" width="9.7109375" customWidth="1"/>
    <col min="11" max="11" width="13.28515625" customWidth="1"/>
    <col min="12" max="12" width="9.5703125" customWidth="1"/>
    <col min="13" max="13" width="14.140625" customWidth="1"/>
    <col min="14" max="14" width="8.85546875" customWidth="1"/>
    <col min="15" max="15" width="8.5703125" customWidth="1"/>
    <col min="16" max="16" width="12.5703125" customWidth="1"/>
    <col min="17" max="17" width="8.140625" customWidth="1"/>
  </cols>
  <sheetData>
    <row r="1" spans="2:18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5.75" x14ac:dyDescent="0.25">
      <c r="B4" s="2"/>
      <c r="C4" s="2"/>
      <c r="D4" s="2"/>
      <c r="E4" s="2"/>
      <c r="F4" s="2"/>
      <c r="G4" s="2"/>
      <c r="H4" s="4"/>
      <c r="I4" s="4"/>
      <c r="K4" s="2"/>
      <c r="L4" s="2"/>
      <c r="M4" s="2"/>
      <c r="N4" s="2"/>
      <c r="O4" s="2"/>
      <c r="P4" s="4"/>
      <c r="Q4" s="4"/>
      <c r="R4" s="2"/>
    </row>
    <row r="5" spans="2:18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2:18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2:18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21.75" customHeight="1" x14ac:dyDescent="0.25">
      <c r="B8" s="26" t="s">
        <v>48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28</v>
      </c>
      <c r="C13" s="28" t="s">
        <v>29</v>
      </c>
      <c r="D13" s="28"/>
      <c r="E13" s="28"/>
      <c r="F13" s="28"/>
      <c r="G13" s="28"/>
      <c r="H13" s="34" t="s">
        <v>30</v>
      </c>
      <c r="I13" s="35"/>
      <c r="J13" s="35"/>
      <c r="K13" s="35"/>
      <c r="L13" s="29"/>
      <c r="M13" s="34" t="s">
        <v>31</v>
      </c>
      <c r="N13" s="35"/>
      <c r="O13" s="35"/>
      <c r="P13" s="35"/>
      <c r="Q13" s="29"/>
      <c r="R13" s="28" t="s">
        <v>32</v>
      </c>
    </row>
    <row r="14" spans="2:18" ht="41.25" customHeight="1" x14ac:dyDescent="0.25">
      <c r="B14" s="28"/>
      <c r="C14" s="5" t="s">
        <v>43</v>
      </c>
      <c r="D14" s="5" t="s">
        <v>44</v>
      </c>
      <c r="E14" s="5" t="s">
        <v>45</v>
      </c>
      <c r="F14" s="5" t="s">
        <v>46</v>
      </c>
      <c r="G14" s="5" t="s">
        <v>47</v>
      </c>
      <c r="H14" s="5" t="s">
        <v>43</v>
      </c>
      <c r="I14" s="5" t="s">
        <v>44</v>
      </c>
      <c r="J14" s="5" t="s">
        <v>45</v>
      </c>
      <c r="K14" s="5" t="s">
        <v>46</v>
      </c>
      <c r="L14" s="5" t="s">
        <v>47</v>
      </c>
      <c r="M14" s="5" t="s">
        <v>43</v>
      </c>
      <c r="N14" s="5" t="s">
        <v>44</v>
      </c>
      <c r="O14" s="5" t="s">
        <v>45</v>
      </c>
      <c r="P14" s="5" t="s">
        <v>46</v>
      </c>
      <c r="Q14" s="5" t="s">
        <v>47</v>
      </c>
      <c r="R14" s="28"/>
    </row>
    <row r="15" spans="2:18" x14ac:dyDescent="0.25">
      <c r="B15" s="6" t="s">
        <v>33</v>
      </c>
      <c r="C15" s="7">
        <v>42</v>
      </c>
      <c r="D15" s="7">
        <v>7</v>
      </c>
      <c r="E15" s="7">
        <v>6</v>
      </c>
      <c r="F15" s="7">
        <v>1</v>
      </c>
      <c r="G15" s="7">
        <v>15</v>
      </c>
      <c r="H15" s="7">
        <v>69</v>
      </c>
      <c r="I15" s="7">
        <v>32</v>
      </c>
      <c r="J15" s="8">
        <v>10</v>
      </c>
      <c r="K15" s="8">
        <v>1</v>
      </c>
      <c r="L15" s="8">
        <v>16</v>
      </c>
      <c r="M15" s="8">
        <v>63</v>
      </c>
      <c r="N15" s="8">
        <v>22</v>
      </c>
      <c r="O15" s="7">
        <v>6</v>
      </c>
      <c r="P15" s="7">
        <v>0</v>
      </c>
      <c r="Q15" s="7">
        <v>20</v>
      </c>
      <c r="R15" s="7">
        <f t="shared" ref="R15:R21" si="0">SUM(C15:Q15)</f>
        <v>310</v>
      </c>
    </row>
    <row r="16" spans="2:18" x14ac:dyDescent="0.25">
      <c r="B16" s="9" t="s">
        <v>34</v>
      </c>
      <c r="C16" s="10">
        <v>36</v>
      </c>
      <c r="D16" s="10">
        <v>20</v>
      </c>
      <c r="E16" s="10">
        <v>40</v>
      </c>
      <c r="F16" s="10">
        <v>3</v>
      </c>
      <c r="G16" s="10">
        <v>11</v>
      </c>
      <c r="H16" s="10">
        <v>19</v>
      </c>
      <c r="I16" s="10">
        <v>15</v>
      </c>
      <c r="J16" s="11">
        <v>58</v>
      </c>
      <c r="K16" s="11">
        <v>1</v>
      </c>
      <c r="L16" s="11">
        <v>23</v>
      </c>
      <c r="M16" s="11">
        <v>11</v>
      </c>
      <c r="N16" s="11">
        <v>4</v>
      </c>
      <c r="O16" s="10">
        <v>19</v>
      </c>
      <c r="P16" s="10">
        <v>0</v>
      </c>
      <c r="Q16" s="10">
        <v>14</v>
      </c>
      <c r="R16" s="10">
        <f t="shared" si="0"/>
        <v>274</v>
      </c>
    </row>
    <row r="17" spans="1:18" ht="25.5" x14ac:dyDescent="0.25">
      <c r="B17" s="6" t="s">
        <v>35</v>
      </c>
      <c r="C17" s="7">
        <v>7</v>
      </c>
      <c r="D17" s="7">
        <v>5</v>
      </c>
      <c r="E17" s="7">
        <v>11</v>
      </c>
      <c r="F17" s="7">
        <v>0</v>
      </c>
      <c r="G17" s="7">
        <v>4</v>
      </c>
      <c r="H17" s="7">
        <v>12</v>
      </c>
      <c r="I17" s="7">
        <v>8</v>
      </c>
      <c r="J17" s="8">
        <v>9</v>
      </c>
      <c r="K17" s="8">
        <v>1</v>
      </c>
      <c r="L17" s="8">
        <v>5</v>
      </c>
      <c r="M17" s="8">
        <v>6</v>
      </c>
      <c r="N17" s="8">
        <v>2</v>
      </c>
      <c r="O17" s="7">
        <v>6</v>
      </c>
      <c r="P17" s="7">
        <v>0</v>
      </c>
      <c r="Q17" s="7">
        <v>2</v>
      </c>
      <c r="R17" s="7">
        <f t="shared" si="0"/>
        <v>78</v>
      </c>
    </row>
    <row r="18" spans="1:18" x14ac:dyDescent="0.25">
      <c r="B18" s="9" t="s">
        <v>36</v>
      </c>
      <c r="C18" s="10">
        <v>12</v>
      </c>
      <c r="D18" s="10">
        <v>1</v>
      </c>
      <c r="E18" s="10">
        <v>3</v>
      </c>
      <c r="F18" s="10">
        <v>3</v>
      </c>
      <c r="G18" s="10">
        <v>4</v>
      </c>
      <c r="H18" s="10">
        <v>13</v>
      </c>
      <c r="I18" s="10">
        <v>6</v>
      </c>
      <c r="J18" s="11">
        <v>4</v>
      </c>
      <c r="K18" s="11">
        <v>0</v>
      </c>
      <c r="L18" s="11">
        <v>1</v>
      </c>
      <c r="M18" s="11">
        <v>5</v>
      </c>
      <c r="N18" s="11">
        <v>0</v>
      </c>
      <c r="O18" s="10">
        <v>3</v>
      </c>
      <c r="P18" s="10">
        <v>3</v>
      </c>
      <c r="Q18" s="10">
        <v>3</v>
      </c>
      <c r="R18" s="10">
        <f t="shared" si="0"/>
        <v>61</v>
      </c>
    </row>
    <row r="19" spans="1:18" x14ac:dyDescent="0.25">
      <c r="B19" s="6" t="s">
        <v>37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7">
        <v>0</v>
      </c>
      <c r="P19" s="7">
        <v>0</v>
      </c>
      <c r="Q19" s="7">
        <v>0</v>
      </c>
      <c r="R19" s="7">
        <f t="shared" si="0"/>
        <v>0</v>
      </c>
    </row>
    <row r="20" spans="1:18" x14ac:dyDescent="0.25">
      <c r="B20" s="9" t="s">
        <v>38</v>
      </c>
      <c r="C20" s="10">
        <v>22</v>
      </c>
      <c r="D20" s="10">
        <v>6</v>
      </c>
      <c r="E20" s="10">
        <v>6</v>
      </c>
      <c r="F20" s="10">
        <v>6</v>
      </c>
      <c r="G20" s="10">
        <v>19</v>
      </c>
      <c r="H20" s="10">
        <v>67</v>
      </c>
      <c r="I20" s="10">
        <v>9</v>
      </c>
      <c r="J20" s="11">
        <v>8</v>
      </c>
      <c r="K20" s="11">
        <v>0</v>
      </c>
      <c r="L20" s="11">
        <v>18</v>
      </c>
      <c r="M20" s="11">
        <v>107</v>
      </c>
      <c r="N20" s="11">
        <v>3</v>
      </c>
      <c r="O20" s="10">
        <v>6</v>
      </c>
      <c r="P20" s="10">
        <v>5</v>
      </c>
      <c r="Q20" s="10">
        <v>27</v>
      </c>
      <c r="R20" s="10">
        <f t="shared" si="0"/>
        <v>309</v>
      </c>
    </row>
    <row r="21" spans="1:18" x14ac:dyDescent="0.25">
      <c r="B21" s="6" t="s">
        <v>39</v>
      </c>
      <c r="C21" s="7">
        <v>14</v>
      </c>
      <c r="D21" s="7">
        <v>0</v>
      </c>
      <c r="E21" s="7">
        <v>1</v>
      </c>
      <c r="F21" s="7">
        <v>0</v>
      </c>
      <c r="G21" s="7">
        <v>18</v>
      </c>
      <c r="H21" s="7">
        <v>14</v>
      </c>
      <c r="I21" s="7">
        <v>0</v>
      </c>
      <c r="J21" s="8">
        <v>2</v>
      </c>
      <c r="K21" s="8">
        <v>0</v>
      </c>
      <c r="L21" s="8">
        <v>11</v>
      </c>
      <c r="M21" s="8">
        <v>25</v>
      </c>
      <c r="N21" s="8">
        <v>0</v>
      </c>
      <c r="O21" s="7">
        <v>1</v>
      </c>
      <c r="P21" s="7">
        <v>0</v>
      </c>
      <c r="Q21" s="7">
        <v>8</v>
      </c>
      <c r="R21" s="7">
        <f t="shared" si="0"/>
        <v>94</v>
      </c>
    </row>
    <row r="22" spans="1:18" ht="15.75" x14ac:dyDescent="0.25">
      <c r="B22" s="18" t="s">
        <v>40</v>
      </c>
      <c r="C22" s="19">
        <f>SUM(C15:C21)</f>
        <v>133</v>
      </c>
      <c r="D22" s="21">
        <f t="shared" ref="D22:R22" si="1">SUM(D15:D21)</f>
        <v>39</v>
      </c>
      <c r="E22" s="21">
        <f t="shared" si="1"/>
        <v>67</v>
      </c>
      <c r="F22" s="21">
        <f t="shared" si="1"/>
        <v>13</v>
      </c>
      <c r="G22" s="20">
        <f t="shared" si="1"/>
        <v>71</v>
      </c>
      <c r="H22" s="21">
        <f t="shared" si="1"/>
        <v>194</v>
      </c>
      <c r="I22" s="21">
        <f t="shared" si="1"/>
        <v>70</v>
      </c>
      <c r="J22" s="21">
        <f t="shared" si="1"/>
        <v>91</v>
      </c>
      <c r="K22" s="21">
        <f t="shared" si="1"/>
        <v>3</v>
      </c>
      <c r="L22" s="20">
        <f t="shared" si="1"/>
        <v>74</v>
      </c>
      <c r="M22" s="21">
        <f t="shared" si="1"/>
        <v>217</v>
      </c>
      <c r="N22" s="21">
        <f t="shared" si="1"/>
        <v>31</v>
      </c>
      <c r="O22" s="21">
        <f t="shared" si="1"/>
        <v>41</v>
      </c>
      <c r="P22" s="21">
        <f t="shared" si="1"/>
        <v>8</v>
      </c>
      <c r="Q22" s="20">
        <f t="shared" si="1"/>
        <v>74</v>
      </c>
      <c r="R22" s="22">
        <f t="shared" si="1"/>
        <v>1126</v>
      </c>
    </row>
    <row r="23" spans="1:18" x14ac:dyDescent="0.25">
      <c r="B23" s="6"/>
      <c r="C23" s="7"/>
      <c r="D23" s="7"/>
      <c r="E23" s="7"/>
      <c r="F23" s="7"/>
      <c r="G23" s="7"/>
      <c r="H23" s="7"/>
      <c r="I23" s="7"/>
      <c r="J23" s="8"/>
      <c r="K23" s="8"/>
      <c r="L23" s="8"/>
      <c r="M23" s="8"/>
      <c r="N23" s="8"/>
      <c r="O23" s="7"/>
      <c r="P23" s="7"/>
      <c r="Q23" s="7"/>
      <c r="R23" s="7"/>
    </row>
    <row r="24" spans="1:18" ht="15.75" x14ac:dyDescent="0.25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8" ht="15.75" x14ac:dyDescent="0.25">
      <c r="A25" s="2"/>
      <c r="B25" s="3" t="s">
        <v>25</v>
      </c>
      <c r="C25" s="14" t="s">
        <v>41</v>
      </c>
      <c r="D25" s="14"/>
      <c r="E25" s="14"/>
      <c r="F25" s="14"/>
      <c r="G25" s="14"/>
      <c r="H25" s="23"/>
      <c r="I25" s="23"/>
      <c r="J25" s="15"/>
      <c r="K25" s="15"/>
      <c r="L25" s="15"/>
      <c r="M25" s="15"/>
      <c r="N25" s="15"/>
    </row>
    <row r="26" spans="1:18" ht="15.75" x14ac:dyDescent="0.25">
      <c r="A26" s="2"/>
      <c r="B26" s="3" t="s">
        <v>26</v>
      </c>
      <c r="C26" s="14" t="s">
        <v>42</v>
      </c>
      <c r="D26" s="23"/>
      <c r="E26" s="23"/>
      <c r="F26" s="23"/>
    </row>
    <row r="27" spans="1:18" ht="15.75" x14ac:dyDescent="0.25">
      <c r="A27" s="2"/>
      <c r="B27" s="3" t="s">
        <v>27</v>
      </c>
      <c r="C27" s="16" t="s">
        <v>5</v>
      </c>
      <c r="D27" s="16"/>
      <c r="E27" s="16"/>
      <c r="F27" s="16"/>
      <c r="G27" s="16"/>
      <c r="H27" s="24"/>
      <c r="I27" s="24"/>
      <c r="J27" s="17"/>
      <c r="K27" s="17"/>
      <c r="L27" s="17"/>
      <c r="M27" s="17"/>
      <c r="N27" s="17"/>
    </row>
    <row r="28" spans="1:18" ht="15" customHeight="1" x14ac:dyDescent="0.25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</row>
    <row r="29" spans="1:18" x14ac:dyDescent="0.25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</row>
    <row r="30" spans="1:18" x14ac:dyDescent="0.25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</row>
    <row r="31" spans="1:18" x14ac:dyDescent="0.25"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</row>
  </sheetData>
  <mergeCells count="7">
    <mergeCell ref="B28:R31"/>
    <mergeCell ref="B8:R11"/>
    <mergeCell ref="B13:B14"/>
    <mergeCell ref="C13:G13"/>
    <mergeCell ref="R13:R14"/>
    <mergeCell ref="H13:L13"/>
    <mergeCell ref="M13:Q13"/>
  </mergeCells>
  <hyperlinks>
    <hyperlink ref="J27:L27" r:id="rId1" display="OBSERVATORIO DE LA VIOLENCIA A LA MUJER Y LOS INTEGRANTES DEL GRUPO FAMILIAR DE LA REGIÓN CALLAO" xr:uid="{226333FC-2E55-4106-805C-09DAD5BC61F4}"/>
    <hyperlink ref="C27:G27" r:id="rId2" display="OBSERVATORIO DE LA VIOLENCIA A LA MUJER Y LOS INTEGRANTES DEL GRUPO FAMILIAR DE LA REGIÓN CALLAO" xr:uid="{AD0EA719-743B-4C8F-8FBF-390A1467A3A8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CE6D1-745B-4A44-A64A-3FEC895C988A}">
  <dimension ref="A1:R31"/>
  <sheetViews>
    <sheetView showGridLines="0" zoomScale="85" zoomScaleNormal="85" workbookViewId="0">
      <selection activeCell="G34" sqref="G34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11.7109375" customWidth="1"/>
    <col min="4" max="4" width="8.28515625" customWidth="1"/>
    <col min="5" max="5" width="9.28515625" customWidth="1"/>
    <col min="6" max="6" width="13.28515625" customWidth="1"/>
    <col min="7" max="7" width="10.140625" customWidth="1"/>
    <col min="8" max="8" width="12.85546875" customWidth="1"/>
    <col min="9" max="9" width="8.85546875" customWidth="1"/>
    <col min="10" max="10" width="9.7109375" customWidth="1"/>
    <col min="11" max="11" width="13.28515625" customWidth="1"/>
    <col min="12" max="12" width="9.5703125" customWidth="1"/>
    <col min="13" max="13" width="14.140625" customWidth="1"/>
    <col min="14" max="14" width="8.85546875" customWidth="1"/>
    <col min="15" max="15" width="8.5703125" customWidth="1"/>
    <col min="16" max="16" width="12.5703125" customWidth="1"/>
    <col min="17" max="17" width="8.140625" customWidth="1"/>
  </cols>
  <sheetData>
    <row r="1" spans="2:18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5.75" x14ac:dyDescent="0.25">
      <c r="B4" s="2"/>
      <c r="C4" s="2"/>
      <c r="D4" s="2"/>
      <c r="E4" s="2"/>
      <c r="F4" s="2"/>
      <c r="G4" s="2"/>
      <c r="H4" s="4"/>
      <c r="I4" s="4"/>
      <c r="K4" s="2"/>
      <c r="L4" s="2"/>
      <c r="M4" s="2"/>
      <c r="N4" s="2"/>
      <c r="O4" s="2"/>
      <c r="P4" s="4"/>
      <c r="Q4" s="4"/>
      <c r="R4" s="2"/>
    </row>
    <row r="5" spans="2:18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2:18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2:18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21.75" customHeight="1" x14ac:dyDescent="0.25">
      <c r="B8" s="26" t="s">
        <v>54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28</v>
      </c>
      <c r="C13" s="28" t="s">
        <v>49</v>
      </c>
      <c r="D13" s="28"/>
      <c r="E13" s="28"/>
      <c r="F13" s="28"/>
      <c r="G13" s="28"/>
      <c r="H13" s="34" t="s">
        <v>50</v>
      </c>
      <c r="I13" s="35"/>
      <c r="J13" s="35"/>
      <c r="K13" s="35"/>
      <c r="L13" s="29"/>
      <c r="M13" s="34" t="s">
        <v>51</v>
      </c>
      <c r="N13" s="35"/>
      <c r="O13" s="35"/>
      <c r="P13" s="35"/>
      <c r="Q13" s="29"/>
      <c r="R13" s="28" t="s">
        <v>32</v>
      </c>
    </row>
    <row r="14" spans="2:18" ht="41.25" customHeight="1" x14ac:dyDescent="0.25">
      <c r="B14" s="28"/>
      <c r="C14" s="5" t="s">
        <v>43</v>
      </c>
      <c r="D14" s="5" t="s">
        <v>44</v>
      </c>
      <c r="E14" s="5" t="s">
        <v>45</v>
      </c>
      <c r="F14" s="5" t="s">
        <v>46</v>
      </c>
      <c r="G14" s="5" t="s">
        <v>47</v>
      </c>
      <c r="H14" s="5" t="s">
        <v>43</v>
      </c>
      <c r="I14" s="5" t="s">
        <v>44</v>
      </c>
      <c r="J14" s="5" t="s">
        <v>45</v>
      </c>
      <c r="K14" s="5" t="s">
        <v>46</v>
      </c>
      <c r="L14" s="5" t="s">
        <v>47</v>
      </c>
      <c r="M14" s="5" t="s">
        <v>43</v>
      </c>
      <c r="N14" s="5" t="s">
        <v>44</v>
      </c>
      <c r="O14" s="5" t="s">
        <v>45</v>
      </c>
      <c r="P14" s="5" t="s">
        <v>46</v>
      </c>
      <c r="Q14" s="5" t="s">
        <v>47</v>
      </c>
      <c r="R14" s="28"/>
    </row>
    <row r="15" spans="2:18" x14ac:dyDescent="0.25">
      <c r="B15" s="6" t="s">
        <v>33</v>
      </c>
      <c r="C15" s="7">
        <v>49</v>
      </c>
      <c r="D15" s="7">
        <v>14</v>
      </c>
      <c r="E15" s="7">
        <v>4</v>
      </c>
      <c r="F15" s="7">
        <v>0</v>
      </c>
      <c r="G15" s="7">
        <v>13</v>
      </c>
      <c r="H15" s="7">
        <v>65</v>
      </c>
      <c r="I15" s="7">
        <v>9</v>
      </c>
      <c r="J15" s="8">
        <v>4</v>
      </c>
      <c r="K15" s="8">
        <v>0</v>
      </c>
      <c r="L15" s="8">
        <v>13</v>
      </c>
      <c r="M15" s="8">
        <v>68</v>
      </c>
      <c r="N15" s="8">
        <v>13</v>
      </c>
      <c r="O15" s="7">
        <v>10</v>
      </c>
      <c r="P15" s="7">
        <v>0</v>
      </c>
      <c r="Q15" s="7">
        <v>7</v>
      </c>
      <c r="R15" s="7">
        <f t="shared" ref="R15:R21" si="0">SUM(C15:Q15)</f>
        <v>269</v>
      </c>
    </row>
    <row r="16" spans="2:18" x14ac:dyDescent="0.25">
      <c r="B16" s="9" t="s">
        <v>34</v>
      </c>
      <c r="C16" s="10">
        <v>12</v>
      </c>
      <c r="D16" s="10">
        <v>4</v>
      </c>
      <c r="E16" s="10">
        <v>28</v>
      </c>
      <c r="F16" s="10">
        <v>0</v>
      </c>
      <c r="G16" s="10">
        <v>7</v>
      </c>
      <c r="H16" s="10">
        <v>11</v>
      </c>
      <c r="I16" s="10">
        <v>0</v>
      </c>
      <c r="J16" s="11">
        <v>19</v>
      </c>
      <c r="K16" s="11">
        <v>0</v>
      </c>
      <c r="L16" s="11">
        <v>7</v>
      </c>
      <c r="M16" s="11">
        <v>8</v>
      </c>
      <c r="N16" s="11">
        <v>0</v>
      </c>
      <c r="O16" s="10">
        <v>20</v>
      </c>
      <c r="P16" s="10">
        <v>1</v>
      </c>
      <c r="Q16" s="10">
        <v>6</v>
      </c>
      <c r="R16" s="10">
        <f t="shared" si="0"/>
        <v>123</v>
      </c>
    </row>
    <row r="17" spans="1:18" ht="25.5" x14ac:dyDescent="0.25">
      <c r="B17" s="6" t="s">
        <v>35</v>
      </c>
      <c r="C17" s="7">
        <v>7</v>
      </c>
      <c r="D17" s="7">
        <v>5</v>
      </c>
      <c r="E17" s="7">
        <v>10</v>
      </c>
      <c r="F17" s="7">
        <v>0</v>
      </c>
      <c r="G17" s="7">
        <v>3</v>
      </c>
      <c r="H17" s="7">
        <v>9</v>
      </c>
      <c r="I17" s="7">
        <v>4</v>
      </c>
      <c r="J17" s="8">
        <v>3</v>
      </c>
      <c r="K17" s="8">
        <v>0</v>
      </c>
      <c r="L17" s="8">
        <v>3</v>
      </c>
      <c r="M17" s="8">
        <v>3</v>
      </c>
      <c r="N17" s="8">
        <v>1</v>
      </c>
      <c r="O17" s="7">
        <v>2</v>
      </c>
      <c r="P17" s="7">
        <v>0</v>
      </c>
      <c r="Q17" s="7">
        <v>1</v>
      </c>
      <c r="R17" s="7">
        <f t="shared" si="0"/>
        <v>51</v>
      </c>
    </row>
    <row r="18" spans="1:18" x14ac:dyDescent="0.25">
      <c r="B18" s="9" t="s">
        <v>36</v>
      </c>
      <c r="C18" s="10">
        <v>10</v>
      </c>
      <c r="D18" s="10">
        <v>0</v>
      </c>
      <c r="E18" s="10">
        <v>4</v>
      </c>
      <c r="F18" s="10">
        <v>1</v>
      </c>
      <c r="G18" s="10">
        <v>0</v>
      </c>
      <c r="H18" s="10">
        <v>3</v>
      </c>
      <c r="I18" s="10">
        <v>0</v>
      </c>
      <c r="J18" s="11">
        <v>0</v>
      </c>
      <c r="K18" s="11">
        <v>0</v>
      </c>
      <c r="L18" s="11">
        <v>0</v>
      </c>
      <c r="M18" s="11">
        <v>10</v>
      </c>
      <c r="N18" s="11">
        <v>4</v>
      </c>
      <c r="O18" s="10">
        <v>0</v>
      </c>
      <c r="P18" s="10">
        <v>0</v>
      </c>
      <c r="Q18" s="10">
        <v>1</v>
      </c>
      <c r="R18" s="10">
        <f t="shared" si="0"/>
        <v>33</v>
      </c>
    </row>
    <row r="19" spans="1:18" x14ac:dyDescent="0.25">
      <c r="B19" s="6" t="s">
        <v>37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7">
        <v>0</v>
      </c>
      <c r="P19" s="7">
        <v>0</v>
      </c>
      <c r="Q19" s="7">
        <v>0</v>
      </c>
      <c r="R19" s="7">
        <f t="shared" si="0"/>
        <v>0</v>
      </c>
    </row>
    <row r="20" spans="1:18" x14ac:dyDescent="0.25">
      <c r="B20" s="9" t="s">
        <v>38</v>
      </c>
      <c r="C20" s="10">
        <v>67</v>
      </c>
      <c r="D20" s="10">
        <v>4</v>
      </c>
      <c r="E20" s="10">
        <v>3</v>
      </c>
      <c r="F20" s="10">
        <v>0</v>
      </c>
      <c r="G20" s="10">
        <v>17</v>
      </c>
      <c r="H20" s="10">
        <v>76</v>
      </c>
      <c r="I20" s="10">
        <v>3</v>
      </c>
      <c r="J20" s="11">
        <v>10</v>
      </c>
      <c r="K20" s="11">
        <v>1</v>
      </c>
      <c r="L20" s="11">
        <v>9</v>
      </c>
      <c r="M20" s="11">
        <v>89</v>
      </c>
      <c r="N20" s="11">
        <v>2</v>
      </c>
      <c r="O20" s="10">
        <v>8</v>
      </c>
      <c r="P20" s="10">
        <v>0</v>
      </c>
      <c r="Q20" s="10">
        <v>9</v>
      </c>
      <c r="R20" s="10">
        <f t="shared" si="0"/>
        <v>298</v>
      </c>
    </row>
    <row r="21" spans="1:18" x14ac:dyDescent="0.25">
      <c r="B21" s="6" t="s">
        <v>39</v>
      </c>
      <c r="C21" s="7">
        <v>9</v>
      </c>
      <c r="D21" s="7">
        <v>0</v>
      </c>
      <c r="E21" s="7">
        <v>2</v>
      </c>
      <c r="F21" s="7">
        <v>0</v>
      </c>
      <c r="G21" s="7">
        <v>8</v>
      </c>
      <c r="H21" s="7">
        <v>14</v>
      </c>
      <c r="I21" s="7">
        <v>0</v>
      </c>
      <c r="J21" s="8">
        <v>1</v>
      </c>
      <c r="K21" s="8">
        <v>0</v>
      </c>
      <c r="L21" s="8">
        <v>13</v>
      </c>
      <c r="M21" s="8">
        <v>2</v>
      </c>
      <c r="N21" s="8">
        <v>5</v>
      </c>
      <c r="O21" s="7">
        <v>1</v>
      </c>
      <c r="P21" s="7">
        <v>0</v>
      </c>
      <c r="Q21" s="7">
        <v>9</v>
      </c>
      <c r="R21" s="7">
        <f t="shared" si="0"/>
        <v>64</v>
      </c>
    </row>
    <row r="22" spans="1:18" ht="15.75" x14ac:dyDescent="0.25">
      <c r="B22" s="18" t="s">
        <v>40</v>
      </c>
      <c r="C22" s="19">
        <f>SUM(C15:C21)</f>
        <v>154</v>
      </c>
      <c r="D22" s="21">
        <f t="shared" ref="D22:R22" si="1">SUM(D15:D21)</f>
        <v>27</v>
      </c>
      <c r="E22" s="21">
        <f t="shared" si="1"/>
        <v>51</v>
      </c>
      <c r="F22" s="21">
        <f t="shared" si="1"/>
        <v>1</v>
      </c>
      <c r="G22" s="20">
        <f t="shared" si="1"/>
        <v>48</v>
      </c>
      <c r="H22" s="21">
        <f t="shared" si="1"/>
        <v>178</v>
      </c>
      <c r="I22" s="21">
        <f t="shared" si="1"/>
        <v>16</v>
      </c>
      <c r="J22" s="21">
        <f t="shared" si="1"/>
        <v>37</v>
      </c>
      <c r="K22" s="21">
        <f t="shared" si="1"/>
        <v>1</v>
      </c>
      <c r="L22" s="20">
        <f t="shared" si="1"/>
        <v>45</v>
      </c>
      <c r="M22" s="21">
        <f t="shared" si="1"/>
        <v>180</v>
      </c>
      <c r="N22" s="21">
        <f t="shared" si="1"/>
        <v>25</v>
      </c>
      <c r="O22" s="21">
        <f t="shared" si="1"/>
        <v>41</v>
      </c>
      <c r="P22" s="21">
        <f t="shared" si="1"/>
        <v>1</v>
      </c>
      <c r="Q22" s="20">
        <f t="shared" si="1"/>
        <v>33</v>
      </c>
      <c r="R22" s="22">
        <f t="shared" si="1"/>
        <v>838</v>
      </c>
    </row>
    <row r="23" spans="1:18" x14ac:dyDescent="0.25">
      <c r="B23" s="6"/>
      <c r="C23" s="7"/>
      <c r="D23" s="7"/>
      <c r="E23" s="7"/>
      <c r="F23" s="7"/>
      <c r="G23" s="7"/>
      <c r="H23" s="7"/>
      <c r="I23" s="7"/>
      <c r="J23" s="8"/>
      <c r="K23" s="8"/>
      <c r="L23" s="8"/>
      <c r="M23" s="8"/>
      <c r="N23" s="8"/>
      <c r="O23" s="7"/>
      <c r="P23" s="7"/>
      <c r="Q23" s="7"/>
      <c r="R23" s="7"/>
    </row>
    <row r="24" spans="1:18" ht="15.75" x14ac:dyDescent="0.25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8" ht="15.75" x14ac:dyDescent="0.25">
      <c r="A25" s="2"/>
      <c r="B25" s="3" t="s">
        <v>25</v>
      </c>
      <c r="C25" s="14" t="s">
        <v>41</v>
      </c>
      <c r="D25" s="14"/>
      <c r="E25" s="14"/>
      <c r="F25" s="14"/>
      <c r="G25" s="14"/>
      <c r="H25" s="23"/>
      <c r="I25" s="23"/>
      <c r="J25" s="15"/>
      <c r="K25" s="15"/>
      <c r="L25" s="15"/>
      <c r="M25" s="15"/>
      <c r="N25" s="15"/>
    </row>
    <row r="26" spans="1:18" ht="15.75" x14ac:dyDescent="0.25">
      <c r="A26" s="2"/>
      <c r="B26" s="3" t="s">
        <v>26</v>
      </c>
      <c r="C26" s="14" t="s">
        <v>42</v>
      </c>
      <c r="D26" s="23"/>
      <c r="E26" s="23"/>
      <c r="F26" s="23"/>
    </row>
    <row r="27" spans="1:18" ht="15.75" x14ac:dyDescent="0.25">
      <c r="A27" s="2"/>
      <c r="B27" s="3" t="s">
        <v>27</v>
      </c>
      <c r="C27" s="16" t="s">
        <v>5</v>
      </c>
      <c r="D27" s="16"/>
      <c r="E27" s="16"/>
      <c r="F27" s="16"/>
      <c r="G27" s="16"/>
      <c r="H27" s="24"/>
      <c r="I27" s="24"/>
      <c r="J27" s="17"/>
      <c r="K27" s="17"/>
      <c r="L27" s="17"/>
      <c r="M27" s="17"/>
      <c r="N27" s="17"/>
    </row>
    <row r="28" spans="1:18" ht="15" customHeight="1" x14ac:dyDescent="0.25"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</row>
    <row r="29" spans="1:18" x14ac:dyDescent="0.25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</row>
    <row r="30" spans="1:18" x14ac:dyDescent="0.25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</row>
    <row r="31" spans="1:18" x14ac:dyDescent="0.25"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</row>
  </sheetData>
  <mergeCells count="7">
    <mergeCell ref="B28:R31"/>
    <mergeCell ref="H13:L13"/>
    <mergeCell ref="M13:Q13"/>
    <mergeCell ref="B8:R11"/>
    <mergeCell ref="B13:B14"/>
    <mergeCell ref="C13:G13"/>
    <mergeCell ref="R13:R14"/>
  </mergeCells>
  <hyperlinks>
    <hyperlink ref="J27:L27" r:id="rId1" display="OBSERVATORIO DE LA VIOLENCIA A LA MUJER Y LOS INTEGRANTES DEL GRUPO FAMILIAR DE LA REGIÓN CALLAO" xr:uid="{3A2BE090-EB33-45A7-B7F3-92A4F5827C3C}"/>
    <hyperlink ref="C27:G27" r:id="rId2" display="OBSERVATORIO DE LA VIOLENCIA A LA MUJER Y LOS INTEGRANTES DEL GRUPO FAMILIAR DE LA REGIÓN CALLAO" xr:uid="{68C38445-C617-4088-B738-3726C7DF7AEB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466BD-83D0-4512-8950-1A69889C0D94}">
  <dimension ref="A1:H31"/>
  <sheetViews>
    <sheetView showGridLines="0" tabSelected="1" zoomScale="85" zoomScaleNormal="85" workbookViewId="0">
      <selection activeCell="B8" sqref="B8:H11"/>
    </sheetView>
  </sheetViews>
  <sheetFormatPr baseColWidth="10" defaultRowHeight="15" x14ac:dyDescent="0.25"/>
  <cols>
    <col min="1" max="1" width="11.42578125" style="12"/>
    <col min="2" max="2" width="28.7109375" customWidth="1"/>
    <col min="3" max="3" width="24" customWidth="1"/>
    <col min="4" max="4" width="22.7109375" customWidth="1"/>
    <col min="5" max="5" width="20.85546875" customWidth="1"/>
    <col min="6" max="6" width="20.7109375" customWidth="1"/>
    <col min="7" max="7" width="21.28515625" customWidth="1"/>
    <col min="8" max="8" width="16.42578125" customWidth="1"/>
  </cols>
  <sheetData>
    <row r="1" spans="2:8" ht="15.75" x14ac:dyDescent="0.25">
      <c r="B1" s="2"/>
      <c r="C1" s="2"/>
      <c r="D1" s="2"/>
      <c r="E1" s="2"/>
      <c r="F1" s="2"/>
      <c r="G1" s="2"/>
      <c r="H1" s="2"/>
    </row>
    <row r="2" spans="2:8" ht="15.75" x14ac:dyDescent="0.25">
      <c r="B2" s="2"/>
      <c r="C2" s="2"/>
      <c r="D2" s="2"/>
      <c r="E2" s="2"/>
      <c r="F2" s="2"/>
      <c r="G2" s="2"/>
      <c r="H2" s="2"/>
    </row>
    <row r="3" spans="2:8" ht="15.75" x14ac:dyDescent="0.25">
      <c r="B3" s="2"/>
      <c r="C3" s="2"/>
      <c r="D3" s="2"/>
      <c r="E3" s="2"/>
      <c r="F3" s="2"/>
      <c r="G3" s="2"/>
      <c r="H3" s="2"/>
    </row>
    <row r="4" spans="2:8" ht="15.75" x14ac:dyDescent="0.25">
      <c r="B4" s="2"/>
      <c r="C4" s="2"/>
      <c r="D4" s="2"/>
      <c r="E4" s="2"/>
      <c r="F4" s="2"/>
      <c r="G4" s="2"/>
      <c r="H4" s="2"/>
    </row>
    <row r="5" spans="2:8" ht="15.75" x14ac:dyDescent="0.25">
      <c r="B5" s="2"/>
      <c r="C5" s="2"/>
      <c r="D5" s="2"/>
      <c r="E5" s="2"/>
      <c r="F5" s="2"/>
      <c r="G5" s="2"/>
      <c r="H5" s="2"/>
    </row>
    <row r="6" spans="2:8" ht="15.75" x14ac:dyDescent="0.25">
      <c r="B6" s="2"/>
      <c r="C6" s="2"/>
      <c r="D6" s="2"/>
      <c r="E6" s="2"/>
      <c r="F6" s="2"/>
      <c r="G6" s="2"/>
      <c r="H6" s="2"/>
    </row>
    <row r="7" spans="2:8" ht="15.75" x14ac:dyDescent="0.25">
      <c r="B7" s="2"/>
      <c r="C7" s="2"/>
      <c r="D7" s="2"/>
      <c r="E7" s="2"/>
      <c r="F7" s="2"/>
      <c r="G7" s="2"/>
      <c r="H7" s="2"/>
    </row>
    <row r="8" spans="2:8" ht="21.75" customHeight="1" x14ac:dyDescent="0.25">
      <c r="B8" s="26" t="s">
        <v>52</v>
      </c>
      <c r="C8" s="27"/>
      <c r="D8" s="27"/>
      <c r="E8" s="27"/>
      <c r="F8" s="27"/>
      <c r="G8" s="27"/>
      <c r="H8" s="27"/>
    </row>
    <row r="9" spans="2:8" ht="20.25" customHeight="1" x14ac:dyDescent="0.25">
      <c r="B9" s="27"/>
      <c r="C9" s="27"/>
      <c r="D9" s="27"/>
      <c r="E9" s="27"/>
      <c r="F9" s="27"/>
      <c r="G9" s="27"/>
      <c r="H9" s="27"/>
    </row>
    <row r="10" spans="2:8" ht="24" customHeight="1" x14ac:dyDescent="0.25">
      <c r="B10" s="27"/>
      <c r="C10" s="27"/>
      <c r="D10" s="27"/>
      <c r="E10" s="27"/>
      <c r="F10" s="27"/>
      <c r="G10" s="27"/>
      <c r="H10" s="27"/>
    </row>
    <row r="11" spans="2:8" ht="19.5" customHeight="1" x14ac:dyDescent="0.25">
      <c r="B11" s="27"/>
      <c r="C11" s="27"/>
      <c r="D11" s="27"/>
      <c r="E11" s="27"/>
      <c r="F11" s="27"/>
      <c r="G11" s="27"/>
      <c r="H11" s="27"/>
    </row>
    <row r="13" spans="2:8" ht="15.75" x14ac:dyDescent="0.25">
      <c r="B13" s="28" t="s">
        <v>28</v>
      </c>
      <c r="C13" s="30" t="s">
        <v>53</v>
      </c>
      <c r="D13" s="31"/>
      <c r="E13" s="31"/>
      <c r="F13" s="31"/>
      <c r="G13" s="32"/>
      <c r="H13" s="28" t="s">
        <v>32</v>
      </c>
    </row>
    <row r="14" spans="2:8" ht="41.25" customHeight="1" x14ac:dyDescent="0.25">
      <c r="B14" s="28"/>
      <c r="C14" s="5" t="s">
        <v>43</v>
      </c>
      <c r="D14" s="5" t="s">
        <v>44</v>
      </c>
      <c r="E14" s="5" t="s">
        <v>45</v>
      </c>
      <c r="F14" s="5" t="s">
        <v>46</v>
      </c>
      <c r="G14" s="5" t="s">
        <v>47</v>
      </c>
      <c r="H14" s="28"/>
    </row>
    <row r="15" spans="2:8" x14ac:dyDescent="0.25">
      <c r="B15" s="6" t="s">
        <v>33</v>
      </c>
      <c r="C15" s="7">
        <v>356</v>
      </c>
      <c r="D15" s="7">
        <v>97</v>
      </c>
      <c r="E15" s="7">
        <v>40</v>
      </c>
      <c r="F15" s="7">
        <v>2</v>
      </c>
      <c r="G15" s="7">
        <v>84</v>
      </c>
      <c r="H15" s="7">
        <f t="shared" ref="H15:H21" si="0">SUM(C15:G15)</f>
        <v>579</v>
      </c>
    </row>
    <row r="16" spans="2:8" x14ac:dyDescent="0.25">
      <c r="B16" s="9" t="s">
        <v>34</v>
      </c>
      <c r="C16" s="10">
        <v>97</v>
      </c>
      <c r="D16" s="10">
        <v>43</v>
      </c>
      <c r="E16" s="10">
        <v>184</v>
      </c>
      <c r="F16" s="10">
        <v>5</v>
      </c>
      <c r="G16" s="10">
        <v>68</v>
      </c>
      <c r="H16" s="10">
        <f t="shared" si="0"/>
        <v>397</v>
      </c>
    </row>
    <row r="17" spans="1:8" ht="25.5" x14ac:dyDescent="0.25">
      <c r="B17" s="6" t="s">
        <v>35</v>
      </c>
      <c r="C17" s="7">
        <v>44</v>
      </c>
      <c r="D17" s="7">
        <v>25</v>
      </c>
      <c r="E17" s="7">
        <v>41</v>
      </c>
      <c r="F17" s="7">
        <v>1</v>
      </c>
      <c r="G17" s="7">
        <v>18</v>
      </c>
      <c r="H17" s="7">
        <f t="shared" si="0"/>
        <v>129</v>
      </c>
    </row>
    <row r="18" spans="1:8" x14ac:dyDescent="0.25">
      <c r="B18" s="9" t="s">
        <v>36</v>
      </c>
      <c r="C18" s="10">
        <v>53</v>
      </c>
      <c r="D18" s="10">
        <v>11</v>
      </c>
      <c r="E18" s="10">
        <v>14</v>
      </c>
      <c r="F18" s="10">
        <v>7</v>
      </c>
      <c r="G18" s="10">
        <v>9</v>
      </c>
      <c r="H18" s="10">
        <f t="shared" si="0"/>
        <v>94</v>
      </c>
    </row>
    <row r="19" spans="1:8" x14ac:dyDescent="0.25">
      <c r="B19" s="6" t="s">
        <v>37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f t="shared" si="0"/>
        <v>0</v>
      </c>
    </row>
    <row r="20" spans="1:8" x14ac:dyDescent="0.25">
      <c r="B20" s="9" t="s">
        <v>38</v>
      </c>
      <c r="C20" s="10">
        <v>428</v>
      </c>
      <c r="D20" s="10">
        <v>27</v>
      </c>
      <c r="E20" s="10">
        <v>41</v>
      </c>
      <c r="F20" s="10">
        <v>12</v>
      </c>
      <c r="G20" s="10">
        <v>99</v>
      </c>
      <c r="H20" s="10">
        <f t="shared" si="0"/>
        <v>607</v>
      </c>
    </row>
    <row r="21" spans="1:8" x14ac:dyDescent="0.25">
      <c r="B21" s="6" t="s">
        <v>39</v>
      </c>
      <c r="C21" s="7">
        <v>78</v>
      </c>
      <c r="D21" s="7">
        <v>5</v>
      </c>
      <c r="E21" s="7">
        <v>8</v>
      </c>
      <c r="F21" s="7">
        <v>0</v>
      </c>
      <c r="G21" s="7">
        <v>67</v>
      </c>
      <c r="H21" s="7">
        <f t="shared" si="0"/>
        <v>158</v>
      </c>
    </row>
    <row r="22" spans="1:8" ht="15.75" x14ac:dyDescent="0.25">
      <c r="B22" s="18" t="s">
        <v>40</v>
      </c>
      <c r="C22" s="19">
        <f>SUM(C15:C21)</f>
        <v>1056</v>
      </c>
      <c r="D22" s="21">
        <f t="shared" ref="D22:H22" si="1">SUM(D15:D21)</f>
        <v>208</v>
      </c>
      <c r="E22" s="21">
        <f t="shared" si="1"/>
        <v>328</v>
      </c>
      <c r="F22" s="21">
        <f t="shared" si="1"/>
        <v>27</v>
      </c>
      <c r="G22" s="20">
        <f t="shared" si="1"/>
        <v>345</v>
      </c>
      <c r="H22" s="22">
        <f t="shared" si="1"/>
        <v>1964</v>
      </c>
    </row>
    <row r="23" spans="1:8" x14ac:dyDescent="0.25">
      <c r="B23" s="6"/>
      <c r="C23" s="7"/>
      <c r="D23" s="7"/>
      <c r="E23" s="7"/>
      <c r="F23" s="7"/>
      <c r="G23" s="7"/>
      <c r="H23" s="7"/>
    </row>
    <row r="24" spans="1:8" ht="15.75" x14ac:dyDescent="0.25">
      <c r="B24" s="13"/>
      <c r="C24" s="13"/>
      <c r="D24" s="13"/>
      <c r="E24" s="13"/>
      <c r="F24" s="13"/>
      <c r="G24" s="13"/>
    </row>
    <row r="25" spans="1:8" ht="15.75" x14ac:dyDescent="0.25">
      <c r="A25" s="2"/>
      <c r="B25" s="3" t="s">
        <v>25</v>
      </c>
      <c r="C25" s="14" t="s">
        <v>41</v>
      </c>
      <c r="D25" s="14"/>
      <c r="E25" s="14"/>
      <c r="F25" s="14"/>
      <c r="G25" s="14"/>
    </row>
    <row r="26" spans="1:8" ht="15.75" x14ac:dyDescent="0.25">
      <c r="A26" s="2"/>
      <c r="B26" s="3" t="s">
        <v>26</v>
      </c>
      <c r="C26" s="14" t="s">
        <v>42</v>
      </c>
      <c r="D26" s="23"/>
      <c r="E26" s="23"/>
      <c r="F26" s="23"/>
    </row>
    <row r="27" spans="1:8" ht="15.75" x14ac:dyDescent="0.25">
      <c r="A27" s="2"/>
      <c r="B27" s="3" t="s">
        <v>27</v>
      </c>
      <c r="C27" s="16" t="s">
        <v>5</v>
      </c>
      <c r="D27" s="16"/>
      <c r="E27" s="16"/>
      <c r="F27" s="16"/>
      <c r="G27" s="16"/>
    </row>
    <row r="28" spans="1:8" ht="15" customHeight="1" x14ac:dyDescent="0.25">
      <c r="B28" s="25"/>
      <c r="C28" s="25"/>
      <c r="D28" s="25"/>
      <c r="E28" s="25"/>
      <c r="F28" s="25"/>
      <c r="G28" s="25"/>
      <c r="H28" s="25"/>
    </row>
    <row r="29" spans="1:8" x14ac:dyDescent="0.25">
      <c r="B29" s="25"/>
      <c r="C29" s="25"/>
      <c r="D29" s="25"/>
      <c r="E29" s="25"/>
      <c r="F29" s="25"/>
      <c r="G29" s="25"/>
      <c r="H29" s="25"/>
    </row>
    <row r="30" spans="1:8" x14ac:dyDescent="0.25">
      <c r="B30" s="25"/>
      <c r="C30" s="25"/>
      <c r="D30" s="25"/>
      <c r="E30" s="25"/>
      <c r="F30" s="25"/>
      <c r="G30" s="25"/>
      <c r="H30" s="25"/>
    </row>
    <row r="31" spans="1:8" x14ac:dyDescent="0.25">
      <c r="B31" s="25"/>
      <c r="C31" s="25"/>
      <c r="D31" s="25"/>
      <c r="E31" s="25"/>
      <c r="F31" s="25"/>
      <c r="G31" s="25"/>
      <c r="H31" s="25"/>
    </row>
  </sheetData>
  <mergeCells count="5">
    <mergeCell ref="B8:H11"/>
    <mergeCell ref="B13:B14"/>
    <mergeCell ref="C13:G13"/>
    <mergeCell ref="H13:H14"/>
    <mergeCell ref="B28:H31"/>
  </mergeCells>
  <hyperlinks>
    <hyperlink ref="C27:G27" r:id="rId1" display="OBSERVATORIO DE LA VIOLENCIA A LA MUJER Y LOS INTEGRANTES DEL GRUPO FAMILIAR DE LA REGIÓN CALLAO" xr:uid="{53FED365-5B19-4BEF-8CF9-61F62B4B4FEE}"/>
  </hyperlinks>
  <pageMargins left="0.70866141732283472" right="0.70866141732283472" top="0.74803149606299213" bottom="0.74803149606299213" header="0.31496062992125984" footer="0.31496062992125984"/>
  <pageSetup paperSize="9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33" t="s">
        <v>4</v>
      </c>
      <c r="B9" s="33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33" t="s">
        <v>4</v>
      </c>
      <c r="B9" s="33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33" t="s">
        <v>4</v>
      </c>
      <c r="B9" s="33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I TRIMESTRE</vt:lpstr>
      <vt:lpstr>II TRIMESTRE</vt:lpstr>
      <vt:lpstr>CONSOLIDADO-2025</vt:lpstr>
      <vt:lpstr>II TRIMESTRE-</vt:lpstr>
      <vt:lpstr>III TRIMESTRE</vt:lpstr>
      <vt:lpstr>IV TRIMESTRE</vt:lpstr>
      <vt:lpstr>Auxiliar</vt:lpstr>
      <vt:lpstr>'CONSOLIDADO-2025'!Área_de_impresión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2021-09-01T17:21:21Z</cp:lastPrinted>
  <dcterms:created xsi:type="dcterms:W3CDTF">2014-07-12T23:38:11Z</dcterms:created>
  <dcterms:modified xsi:type="dcterms:W3CDTF">2025-09-15T17:58:54Z</dcterms:modified>
</cp:coreProperties>
</file>