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6-cem\2025\"/>
    </mc:Choice>
  </mc:AlternateContent>
  <xr:revisionPtr revIDLastSave="0" documentId="13_ncr:1_{EAB6AC8F-FF2B-4341-9134-702471CAF2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 TRIMESTRE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9" l="1"/>
  <c r="G22" i="9"/>
  <c r="F22" i="9"/>
  <c r="E22" i="9"/>
  <c r="D22" i="9"/>
  <c r="C22" i="9"/>
  <c r="I20" i="9"/>
  <c r="I19" i="9"/>
  <c r="I18" i="9"/>
  <c r="I17" i="9"/>
  <c r="I16" i="9"/>
  <c r="I15" i="9"/>
  <c r="I22" i="9" s="1"/>
</calcChain>
</file>

<file path=xl/sharedStrings.xml><?xml version="1.0" encoding="utf-8"?>
<sst xmlns="http://schemas.openxmlformats.org/spreadsheetml/2006/main" count="44" uniqueCount="26">
  <si>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</si>
  <si>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</si>
  <si>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</si>
  <si>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</si>
  <si>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</si>
  <si>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</si>
  <si>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</si>
  <si>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</si>
  <si>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</si>
  <si>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</si>
  <si>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</si>
  <si>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</si>
  <si>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</si>
  <si>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</si>
  <si>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</si>
  <si>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</si>
  <si>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</si>
  <si>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</si>
  <si>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</si>
  <si>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t xml:space="preserve">Fuente: 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</si>
  <si>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</si>
  <si>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</si>
  <si>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</si>
  <si>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</si>
  <si>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r>
      <rPr>
        <sz val="16"/>
        <color theme="0"/>
        <rFont val="Calibri"/>
        <family val="2"/>
        <scheme val="minor"/>
      </rPr>
      <t>6.2.1 PROVINCIA CONSTITUCIONAL DEL CALLAO</t>
    </r>
    <r>
      <rPr>
        <b/>
        <sz val="16"/>
        <color theme="0"/>
        <rFont val="Calibri"/>
        <family val="2"/>
        <scheme val="minor"/>
      </rPr>
      <t>: Casos atendidos por los CEM de la región Callao, según distrito de ubicación del CEM, por sexo y grupo de edad de la persona usuaria, enero - marzo 2025</t>
    </r>
  </si>
  <si>
    <t>REGISTRO DE CASOS DEL CEM / SUB UNIDAD DE GESTIÓN DE LA INFORMACIÓN Y CONOCIMIENTO /UPPM / Warmi Ñan/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</si>
</sst>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20028D37-AB47-4D58-B021-3BC05CA0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L26"/>
  <sheetViews>
    <sheetView showGridLines="0" tabSelected="1" zoomScale="70" zoomScaleNormal="70" workbookViewId="0">
      <selection activeCell="N21" sqref="N2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24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430</v>
      </c>
      <c r="D15" s="6">
        <v>120</v>
      </c>
      <c r="E15" s="6">
        <v>170</v>
      </c>
      <c r="F15" s="7">
        <v>51</v>
      </c>
      <c r="G15" s="6">
        <v>270</v>
      </c>
      <c r="H15" s="7">
        <v>59</v>
      </c>
      <c r="I15" s="15">
        <f t="shared" ref="I15:I20" si="0">SUM(C15:D15)</f>
        <v>550</v>
      </c>
    </row>
    <row r="16" spans="2:9" x14ac:dyDescent="0.25">
      <c r="B16" s="5" t="s">
        <v>11</v>
      </c>
      <c r="C16" s="8">
        <v>93</v>
      </c>
      <c r="D16" s="8">
        <v>15</v>
      </c>
      <c r="E16" s="8">
        <v>46</v>
      </c>
      <c r="F16" s="9">
        <v>5</v>
      </c>
      <c r="G16" s="8">
        <v>46</v>
      </c>
      <c r="H16" s="9">
        <v>11</v>
      </c>
      <c r="I16" s="9">
        <f t="shared" si="0"/>
        <v>108</v>
      </c>
    </row>
    <row r="17" spans="2:12" x14ac:dyDescent="0.25">
      <c r="B17" s="4" t="s">
        <v>12</v>
      </c>
      <c r="C17" s="10">
        <v>161</v>
      </c>
      <c r="D17" s="10">
        <v>57</v>
      </c>
      <c r="E17" s="10">
        <v>63</v>
      </c>
      <c r="F17" s="7">
        <v>13</v>
      </c>
      <c r="G17" s="10">
        <v>120</v>
      </c>
      <c r="H17" s="7">
        <v>22</v>
      </c>
      <c r="I17" s="7">
        <f t="shared" si="0"/>
        <v>218</v>
      </c>
    </row>
    <row r="18" spans="2:12" x14ac:dyDescent="0.25">
      <c r="B18" s="5" t="s">
        <v>13</v>
      </c>
      <c r="C18" s="8" t="s">
        <v>16</v>
      </c>
      <c r="D18" s="8" t="s">
        <v>16</v>
      </c>
      <c r="E18" s="8" t="s">
        <v>16</v>
      </c>
      <c r="F18" s="9" t="s">
        <v>16</v>
      </c>
      <c r="G18" s="8" t="s">
        <v>16</v>
      </c>
      <c r="H18" s="9" t="s">
        <v>16</v>
      </c>
      <c r="I18" s="9">
        <f t="shared" si="0"/>
        <v>0</v>
      </c>
    </row>
    <row r="19" spans="2:12" x14ac:dyDescent="0.25">
      <c r="B19" s="4" t="s">
        <v>14</v>
      </c>
      <c r="C19" s="6" t="s">
        <v>16</v>
      </c>
      <c r="D19" s="6" t="s">
        <v>16</v>
      </c>
      <c r="E19" s="6" t="s">
        <v>16</v>
      </c>
      <c r="F19" s="7" t="s">
        <v>16</v>
      </c>
      <c r="G19" s="6" t="s">
        <v>16</v>
      </c>
      <c r="H19" s="7" t="s">
        <v>16</v>
      </c>
      <c r="I19" s="7">
        <f t="shared" si="0"/>
        <v>0</v>
      </c>
    </row>
    <row r="20" spans="2:12" x14ac:dyDescent="0.25">
      <c r="B20" s="5" t="s">
        <v>15</v>
      </c>
      <c r="C20" s="8">
        <v>174</v>
      </c>
      <c r="D20" s="8">
        <v>33</v>
      </c>
      <c r="E20" s="8">
        <v>91</v>
      </c>
      <c r="F20" s="8">
        <v>16</v>
      </c>
      <c r="G20" s="8">
        <v>98</v>
      </c>
      <c r="H20" s="8">
        <v>2</v>
      </c>
      <c r="I20" s="9">
        <f t="shared" si="0"/>
        <v>207</v>
      </c>
    </row>
    <row r="21" spans="2:12" x14ac:dyDescent="0.25">
      <c r="B21" s="4" t="s">
        <v>17</v>
      </c>
      <c r="C21" s="6" t="s">
        <v>16</v>
      </c>
      <c r="D21" s="6" t="s">
        <v>16</v>
      </c>
      <c r="E21" s="6" t="s">
        <v>16</v>
      </c>
      <c r="F21" s="7" t="s">
        <v>16</v>
      </c>
      <c r="G21" s="6" t="s">
        <v>16</v>
      </c>
      <c r="H21" s="7" t="s">
        <v>16</v>
      </c>
      <c r="I21" s="6" t="s">
        <v>16</v>
      </c>
    </row>
    <row r="22" spans="2:12" ht="26.25" customHeight="1" x14ac:dyDescent="0.25">
      <c r="B22" s="12" t="s">
        <v>18</v>
      </c>
      <c r="C22" s="13">
        <f>SUM(C15:C21)</f>
        <v>858</v>
      </c>
      <c r="D22" s="13">
        <f t="shared" ref="D22:I22" si="1">SUM(D15:D21)</f>
        <v>225</v>
      </c>
      <c r="E22" s="16">
        <f t="shared" si="1"/>
        <v>370</v>
      </c>
      <c r="F22" s="13">
        <f t="shared" si="1"/>
        <v>85</v>
      </c>
      <c r="G22" s="13">
        <f t="shared" si="1"/>
        <v>534</v>
      </c>
      <c r="H22" s="13">
        <f t="shared" si="1"/>
        <v>94</v>
      </c>
      <c r="I22" s="17">
        <f t="shared" si="1"/>
        <v>1083</v>
      </c>
    </row>
    <row r="23" spans="2:12" x14ac:dyDescent="0.25">
      <c r="B23" s="1"/>
      <c r="C23" s="2"/>
    </row>
    <row r="24" spans="2:12" x14ac:dyDescent="0.25">
      <c r="B24" s="18" t="s">
        <v>19</v>
      </c>
      <c r="C24" s="19" t="s">
        <v>25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0D0460D5-7EDE-4FAC-BA2F-768D9E532FFC}"/>
    <hyperlink ref="C26:F26" r:id="rId2" display="OBSERVATORIO DE LA VIOLENCIA A LA MUJER Y LOS INTEGRANTES DEL GRUPO FAMILIAR DE LA REGIÓN CALLAO" xr:uid="{5BFCF8B5-1A3A-4E54-90B0-8D0A04B976C3}"/>
  </hyperlinks>
  <pageMargins left="0.7" right="0.7" top="0.75" bottom="0.75" header="0.3" footer="0.3"/>
  <pageSetup orientation="portrait" r:id="rId3"/>
  <ignoredErrors>
    <ignoredError sqref="I15:I20" formulaRange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2025-09-16T23:17:02Z</dcterms:modified>
</cp:coreProperties>
</file>