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GRDS\GERENCIA DS\ICR GORE CALLAO\OBSERVATORIO REGIONAL DE LA VIOLENCIA\DESARROLLO DEL PLAN DE TRABAJO OBSERVATORIO &amp; CONSOLIDADOS AA\ACTUALIZACION MARZO 2024 IV TRIMESTRE\DATOS 2023 al IV trimestre\6-cem\2023\"/>
    </mc:Choice>
  </mc:AlternateContent>
  <xr:revisionPtr revIDLastSave="0" documentId="13_ncr:1_{E92F0427-1CB2-4838-9C53-E54970738360}" xr6:coauthVersionLast="47" xr6:coauthVersionMax="47" xr10:uidLastSave="{00000000-0000-0000-0000-000000000000}"/>
  <bookViews>
    <workbookView xWindow="14790" yWindow="150" windowWidth="13665" windowHeight="15600" firstSheet="1" activeTab="3" xr2:uid="{00000000-000D-0000-FFFF-FFFF00000000}"/>
  </bookViews>
  <sheets>
    <sheet name="I TRIMESTRE" sheetId="9" r:id="rId1"/>
    <sheet name="II TRIMESTRE" sheetId="6" r:id="rId2"/>
    <sheet name="III TRIMESTRE" sheetId="10" r:id="rId3"/>
    <sheet name="IV TRIMESTRE" sheetId="11" r:id="rId4"/>
  </sheets>
  <calcPr calcId="191029" iterate="1" iterateCount="1000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2" i="11" l="1"/>
  <c r="G22" i="11"/>
  <c r="F22" i="11"/>
  <c r="E22" i="11"/>
  <c r="D22" i="11"/>
  <c r="C22" i="11"/>
  <c r="I20" i="11"/>
  <c r="I19" i="11"/>
  <c r="I18" i="11"/>
  <c r="I17" i="11"/>
  <c r="I16" i="11"/>
  <c r="I15" i="11"/>
  <c r="H22" i="10"/>
  <c r="G22" i="10"/>
  <c r="F22" i="10"/>
  <c r="E22" i="10"/>
  <c r="D22" i="10"/>
  <c r="C22" i="10"/>
  <c r="I20" i="10"/>
  <c r="I19" i="10"/>
  <c r="I18" i="10"/>
  <c r="I17" i="10"/>
  <c r="I16" i="10"/>
  <c r="I15" i="10"/>
  <c r="I22" i="10" s="1"/>
  <c r="H22" i="9"/>
  <c r="G22" i="9"/>
  <c r="F22" i="9"/>
  <c r="E22" i="9"/>
  <c r="D22" i="9"/>
  <c r="C22" i="9"/>
  <c r="I20" i="9"/>
  <c r="I19" i="9"/>
  <c r="I18" i="9"/>
  <c r="I17" i="9"/>
  <c r="I16" i="9"/>
  <c r="I15" i="9"/>
  <c r="I22" i="9" s="1"/>
  <c r="I20" i="6"/>
  <c r="I22" i="6" s="1"/>
  <c r="I15" i="6"/>
  <c r="H22" i="6"/>
  <c r="G22" i="6"/>
  <c r="F22" i="6"/>
  <c r="E22" i="6"/>
  <c r="D22" i="6"/>
  <c r="C22" i="6"/>
  <c r="I22" i="11" l="1"/>
  <c r="I19" i="6"/>
  <c r="I18" i="6"/>
  <c r="I17" i="6"/>
  <c r="I16" i="6"/>
</calcChain>
</file>

<file path=xl/sharedStrings.xml><?xml version="1.0" encoding="utf-8"?>
<sst xmlns="http://schemas.openxmlformats.org/spreadsheetml/2006/main" count="176" uniqueCount="29">
  <si>
    <t xml:space="preserve">Distrito </t>
  </si>
  <si>
    <t>Sexo</t>
  </si>
  <si>
    <t>Grupo de Edad</t>
  </si>
  <si>
    <t>Femenino</t>
  </si>
  <si>
    <t>Masculino</t>
  </si>
  <si>
    <t>0-14 años</t>
  </si>
  <si>
    <t>15-17 años</t>
  </si>
  <si>
    <t>18 - 59 años</t>
  </si>
  <si>
    <t>60 años a más</t>
  </si>
  <si>
    <t>Total</t>
  </si>
  <si>
    <t>Callao</t>
  </si>
  <si>
    <t>Bellavista</t>
  </si>
  <si>
    <t>Carmen de la Legua Reynoso</t>
  </si>
  <si>
    <t>La Perla</t>
  </si>
  <si>
    <t>La Punta</t>
  </si>
  <si>
    <t>Ventanilla</t>
  </si>
  <si>
    <t>-</t>
  </si>
  <si>
    <t>Mi Perú</t>
  </si>
  <si>
    <t>TOTALES</t>
  </si>
  <si>
    <r>
      <rPr>
        <sz val="16"/>
        <color theme="0"/>
        <rFont val="Calibri"/>
        <family val="2"/>
        <scheme val="minor"/>
      </rPr>
      <t>6.2.2 PROVINCIA CONSTITUCIONAL DEL CALLAO</t>
    </r>
    <r>
      <rPr>
        <b/>
        <sz val="16"/>
        <color theme="0"/>
        <rFont val="Calibri"/>
        <family val="2"/>
        <scheme val="minor"/>
      </rPr>
      <t>: Casos atendidos por los CEM de la región Callao, según distrito de ubicación del CEM, por sexo y grupo de edad de la persona usuaria, abril - junio 2023</t>
    </r>
  </si>
  <si>
    <t xml:space="preserve">Fuente: </t>
  </si>
  <si>
    <t>REGISTRO DE CASOS DEL CEM / SUB UNIDAD DE GESTIÓN DE LA INFORMACIÓN Y CONOCIMIENTO /UPPM / AURORA / MIMP</t>
  </si>
  <si>
    <t xml:space="preserve">Elaboración: </t>
  </si>
  <si>
    <t>SUB UNIDAD DE GESTIÓN DE LA INFORMACIÓN Y CONOCIMIENTO / UPPM</t>
  </si>
  <si>
    <t xml:space="preserve">Descargado: </t>
  </si>
  <si>
    <t>OBSERVATORIO DE LA VIOLENCIA A LA MUJER Y LOS INTEGRANTES DEL GRUPO FAMILIAR DE LA REGIÓN CALLAO</t>
  </si>
  <si>
    <r>
      <rPr>
        <sz val="16"/>
        <color theme="0"/>
        <rFont val="Calibri"/>
        <family val="2"/>
        <scheme val="minor"/>
      </rPr>
      <t>6.2.1 PROVINCIA CONSTITUCIONAL DEL CALLAO</t>
    </r>
    <r>
      <rPr>
        <b/>
        <sz val="16"/>
        <color theme="0"/>
        <rFont val="Calibri"/>
        <family val="2"/>
        <scheme val="minor"/>
      </rPr>
      <t>: Casos atendidos por los CEM de la región Callao, según distrito de ubicación del CEM, por sexo y grupo de edad de la persona usuaria, enero - marzo 2023</t>
    </r>
  </si>
  <si>
    <r>
      <rPr>
        <sz val="16"/>
        <color theme="0"/>
        <rFont val="Calibri"/>
        <family val="2"/>
        <scheme val="minor"/>
      </rPr>
      <t>6.2.3 PROVINCIA CONSTITUCIONAL DEL CALLAO</t>
    </r>
    <r>
      <rPr>
        <b/>
        <sz val="16"/>
        <color theme="0"/>
        <rFont val="Calibri"/>
        <family val="2"/>
        <scheme val="minor"/>
      </rPr>
      <t>: Casos atendidos por los CEM de la región Callao, según distrito de ubicación del CEM, por sexo y grupo de edad de la persona usuaria, julio-setiembre 2023</t>
    </r>
  </si>
  <si>
    <r>
      <rPr>
        <sz val="16"/>
        <color theme="0"/>
        <rFont val="Calibri"/>
        <family val="2"/>
        <scheme val="minor"/>
      </rPr>
      <t>6.2.4 PROVINCIA CONSTITUCIONAL DEL CALLAO</t>
    </r>
    <r>
      <rPr>
        <b/>
        <sz val="16"/>
        <color theme="0"/>
        <rFont val="Calibri"/>
        <family val="2"/>
        <scheme val="minor"/>
      </rPr>
      <t>: Casos atendidos por los CEM de la región Callao, según distrito de ubicación del CEM, por sexo y grupo de edad de la persona usuaria, octubre-diciembre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</si>
</sst>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1" x14ac:knownFonts="1"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3E5198"/>
        <bgColor theme="4" tint="0.79998168889431442"/>
      </patternFill>
    </fill>
    <fill>
      <patternFill patternType="solid">
        <fgColor rgb="FFFBF3E9"/>
        <bgColor indexed="64"/>
      </patternFill>
    </fill>
  </fills>
  <borders count="18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43" fontId="7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39">
    <xf numFmtId="0" fontId="0" fillId="0" borderId="0" xfId="0"/>
    <xf numFmtId="0" fontId="2" fillId="2" borderId="0" xfId="0" applyFont="1" applyFill="1" applyAlignment="1">
      <alignment horizontal="left" vertical="center"/>
    </xf>
    <xf numFmtId="3" fontId="0" fillId="2" borderId="0" xfId="0" applyNumberFormat="1" applyFill="1" applyAlignment="1">
      <alignment horizontal="center"/>
    </xf>
    <xf numFmtId="0" fontId="5" fillId="3" borderId="2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left" vertical="center"/>
    </xf>
    <xf numFmtId="0" fontId="9" fillId="5" borderId="0" xfId="0" applyFont="1" applyFill="1" applyAlignment="1">
      <alignment horizontal="left" vertical="center"/>
    </xf>
    <xf numFmtId="3" fontId="6" fillId="0" borderId="0" xfId="0" applyNumberFormat="1" applyFont="1" applyAlignment="1">
      <alignment horizontal="right"/>
    </xf>
    <xf numFmtId="0" fontId="6" fillId="2" borderId="0" xfId="0" applyFont="1" applyFill="1" applyAlignment="1">
      <alignment horizontal="right" vertical="center"/>
    </xf>
    <xf numFmtId="3" fontId="6" fillId="5" borderId="0" xfId="0" applyNumberFormat="1" applyFont="1" applyFill="1" applyAlignment="1">
      <alignment horizontal="right"/>
    </xf>
    <xf numFmtId="0" fontId="6" fillId="5" borderId="0" xfId="0" applyFont="1" applyFill="1" applyAlignment="1">
      <alignment horizontal="right" vertical="center"/>
    </xf>
    <xf numFmtId="0" fontId="6" fillId="0" borderId="0" xfId="0" applyFont="1" applyAlignment="1">
      <alignment horizontal="right"/>
    </xf>
    <xf numFmtId="0" fontId="4" fillId="2" borderId="0" xfId="0" applyFont="1" applyFill="1" applyAlignment="1">
      <alignment vertical="center"/>
    </xf>
    <xf numFmtId="0" fontId="5" fillId="4" borderId="7" xfId="0" applyFont="1" applyFill="1" applyBorder="1" applyAlignment="1">
      <alignment horizontal="center" vertical="center"/>
    </xf>
    <xf numFmtId="164" fontId="8" fillId="4" borderId="8" xfId="1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3" fontId="6" fillId="2" borderId="0" xfId="0" applyNumberFormat="1" applyFont="1" applyFill="1" applyAlignment="1">
      <alignment horizontal="right" vertical="center"/>
    </xf>
    <xf numFmtId="164" fontId="8" fillId="4" borderId="7" xfId="1" applyNumberFormat="1" applyFont="1" applyFill="1" applyBorder="1" applyAlignment="1">
      <alignment horizontal="center" vertical="center"/>
    </xf>
    <xf numFmtId="164" fontId="8" fillId="4" borderId="16" xfId="1" applyNumberFormat="1" applyFont="1" applyFill="1" applyBorder="1" applyAlignment="1">
      <alignment horizontal="center" vertical="center"/>
    </xf>
    <xf numFmtId="0" fontId="4" fillId="0" borderId="17" xfId="0" applyFont="1" applyBorder="1" applyAlignment="1">
      <alignment horizontal="left" vertical="center"/>
    </xf>
    <xf numFmtId="0" fontId="4" fillId="0" borderId="17" xfId="0" applyFont="1" applyBorder="1" applyAlignment="1">
      <alignment vertical="center"/>
    </xf>
    <xf numFmtId="0" fontId="4" fillId="2" borderId="0" xfId="0" applyFont="1" applyFill="1" applyAlignment="1">
      <alignment horizontal="left" vertical="center"/>
    </xf>
    <xf numFmtId="0" fontId="4" fillId="0" borderId="17" xfId="2" applyFont="1" applyBorder="1" applyAlignment="1">
      <alignment vertical="center"/>
    </xf>
    <xf numFmtId="0" fontId="4" fillId="2" borderId="0" xfId="2" applyFont="1" applyFill="1" applyBorder="1" applyAlignment="1">
      <alignment vertical="center"/>
    </xf>
    <xf numFmtId="0" fontId="0" fillId="0" borderId="0" xfId="0" applyAlignment="1">
      <alignment horizont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wrapText="1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3E5198"/>
      <color rgb="FF5B5B5E"/>
      <color rgb="FFFBF3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404133</xdr:colOff>
      <xdr:row>0</xdr:row>
      <xdr:rowOff>167368</xdr:rowOff>
    </xdr:from>
    <xdr:to>
      <xdr:col>8</xdr:col>
      <xdr:colOff>598714</xdr:colOff>
      <xdr:row>5</xdr:row>
      <xdr:rowOff>152789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B903B54-D4B4-4FF8-888A-1CE19E858136}"/>
            </a:ext>
          </a:extLst>
        </xdr:cNvPr>
        <xdr:cNvGrpSpPr/>
      </xdr:nvGrpSpPr>
      <xdr:grpSpPr>
        <a:xfrm>
          <a:off x="1166133" y="167368"/>
          <a:ext cx="8780688" cy="937921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4D29C620-03C2-47DD-BA12-52031C76C0B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C56A407C-B565-4111-B4C8-768452DA6EC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  <xdr:twoCellAnchor editAs="oneCell">
    <xdr:from>
      <xdr:col>3</xdr:col>
      <xdr:colOff>281669</xdr:colOff>
      <xdr:row>2</xdr:row>
      <xdr:rowOff>153761</xdr:rowOff>
    </xdr:from>
    <xdr:to>
      <xdr:col>5</xdr:col>
      <xdr:colOff>664797</xdr:colOff>
      <xdr:row>5</xdr:row>
      <xdr:rowOff>22319</xdr:rowOff>
    </xdr:to>
    <xdr:pic>
      <xdr:nvPicPr>
        <xdr:cNvPr id="5" name="Imagen 4" descr="Archivo:PCM-MIMP.png - Wikipedia, la enciclopedia libre">
          <a:extLst>
            <a:ext uri="{FF2B5EF4-FFF2-40B4-BE49-F238E27FC236}">
              <a16:creationId xmlns:a16="http://schemas.microsoft.com/office/drawing/2014/main" id="{20028D37-AB47-4D58-B021-3BC05CA03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2144" y="534761"/>
          <a:ext cx="2297653" cy="4400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404133</xdr:colOff>
      <xdr:row>0</xdr:row>
      <xdr:rowOff>167368</xdr:rowOff>
    </xdr:from>
    <xdr:to>
      <xdr:col>8</xdr:col>
      <xdr:colOff>598714</xdr:colOff>
      <xdr:row>5</xdr:row>
      <xdr:rowOff>152789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1166133" y="167368"/>
          <a:ext cx="8780688" cy="937921"/>
          <a:chOff x="1613245" y="95250"/>
          <a:chExt cx="8013169" cy="937921"/>
        </a:xfrm>
      </xdr:grpSpPr>
      <xdr:pic>
        <xdr:nvPicPr>
          <xdr:cNvPr id="4" name="Imagen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  <xdr:twoCellAnchor editAs="oneCell">
    <xdr:from>
      <xdr:col>3</xdr:col>
      <xdr:colOff>281669</xdr:colOff>
      <xdr:row>2</xdr:row>
      <xdr:rowOff>153761</xdr:rowOff>
    </xdr:from>
    <xdr:to>
      <xdr:col>5</xdr:col>
      <xdr:colOff>664797</xdr:colOff>
      <xdr:row>5</xdr:row>
      <xdr:rowOff>22319</xdr:rowOff>
    </xdr:to>
    <xdr:pic>
      <xdr:nvPicPr>
        <xdr:cNvPr id="6" name="Imagen 5" descr="Archivo:PCM-MIMP.png - Wikipedia, la enciclopedia libre">
          <a:extLst>
            <a:ext uri="{FF2B5EF4-FFF2-40B4-BE49-F238E27FC236}">
              <a16:creationId xmlns:a16="http://schemas.microsoft.com/office/drawing/2014/main" id="{D7B243C8-FCA0-4B56-B5C8-D52F369F1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78062" y="534761"/>
          <a:ext cx="2301735" cy="4400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404133</xdr:colOff>
      <xdr:row>0</xdr:row>
      <xdr:rowOff>167368</xdr:rowOff>
    </xdr:from>
    <xdr:to>
      <xdr:col>8</xdr:col>
      <xdr:colOff>598714</xdr:colOff>
      <xdr:row>5</xdr:row>
      <xdr:rowOff>152789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F76E17F4-BE37-4144-9040-CCF9F4548E38}"/>
            </a:ext>
          </a:extLst>
        </xdr:cNvPr>
        <xdr:cNvGrpSpPr/>
      </xdr:nvGrpSpPr>
      <xdr:grpSpPr>
        <a:xfrm>
          <a:off x="1166133" y="167368"/>
          <a:ext cx="8780688" cy="937921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90E851F0-BA5B-490B-8136-953F668551E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7D9097DF-61E5-4768-8EB9-68A4DC942ED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  <xdr:twoCellAnchor editAs="oneCell">
    <xdr:from>
      <xdr:col>3</xdr:col>
      <xdr:colOff>281669</xdr:colOff>
      <xdr:row>2</xdr:row>
      <xdr:rowOff>153761</xdr:rowOff>
    </xdr:from>
    <xdr:to>
      <xdr:col>5</xdr:col>
      <xdr:colOff>664797</xdr:colOff>
      <xdr:row>5</xdr:row>
      <xdr:rowOff>22319</xdr:rowOff>
    </xdr:to>
    <xdr:pic>
      <xdr:nvPicPr>
        <xdr:cNvPr id="5" name="Imagen 4" descr="Archivo:PCM-MIMP.png - Wikipedia, la enciclopedia libre">
          <a:extLst>
            <a:ext uri="{FF2B5EF4-FFF2-40B4-BE49-F238E27FC236}">
              <a16:creationId xmlns:a16="http://schemas.microsoft.com/office/drawing/2014/main" id="{BBE0EB5B-9F88-4B5D-8638-5E1A13947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2144" y="534761"/>
          <a:ext cx="2297653" cy="4400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404133</xdr:colOff>
      <xdr:row>0</xdr:row>
      <xdr:rowOff>167368</xdr:rowOff>
    </xdr:from>
    <xdr:to>
      <xdr:col>8</xdr:col>
      <xdr:colOff>598714</xdr:colOff>
      <xdr:row>5</xdr:row>
      <xdr:rowOff>152789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ED95BDDD-8E62-4F75-A9BC-364850F73506}"/>
            </a:ext>
          </a:extLst>
        </xdr:cNvPr>
        <xdr:cNvGrpSpPr/>
      </xdr:nvGrpSpPr>
      <xdr:grpSpPr>
        <a:xfrm>
          <a:off x="1166133" y="167368"/>
          <a:ext cx="8780688" cy="937921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7052EA44-D21F-4F34-A5F3-10634752A02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CD60F30A-8AF9-4B01-B537-16009CBB914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  <xdr:twoCellAnchor editAs="oneCell">
    <xdr:from>
      <xdr:col>3</xdr:col>
      <xdr:colOff>281669</xdr:colOff>
      <xdr:row>2</xdr:row>
      <xdr:rowOff>153761</xdr:rowOff>
    </xdr:from>
    <xdr:to>
      <xdr:col>5</xdr:col>
      <xdr:colOff>664797</xdr:colOff>
      <xdr:row>5</xdr:row>
      <xdr:rowOff>22319</xdr:rowOff>
    </xdr:to>
    <xdr:pic>
      <xdr:nvPicPr>
        <xdr:cNvPr id="5" name="Imagen 4" descr="Archivo:PCM-MIMP.png - Wikipedia, la enciclopedia libre">
          <a:extLst>
            <a:ext uri="{FF2B5EF4-FFF2-40B4-BE49-F238E27FC236}">
              <a16:creationId xmlns:a16="http://schemas.microsoft.com/office/drawing/2014/main" id="{A29A4B85-4212-4F9F-BEC4-28B358CB4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2144" y="534761"/>
          <a:ext cx="2297653" cy="4400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378150-01DD-4D49-8867-FBC4CC19B678}">
  <dimension ref="B1:L26"/>
  <sheetViews>
    <sheetView showGridLines="0" zoomScale="70" zoomScaleNormal="70" workbookViewId="0">
      <selection activeCell="B8" sqref="B8:I11"/>
    </sheetView>
  </sheetViews>
  <sheetFormatPr baseColWidth="10" defaultRowHeight="15" x14ac:dyDescent="0.25"/>
  <cols>
    <col min="2" max="2" width="32.7109375" customWidth="1"/>
    <col min="3" max="3" width="12.85546875" customWidth="1"/>
    <col min="5" max="5" width="17.28515625" customWidth="1"/>
    <col min="6" max="6" width="16.5703125" customWidth="1"/>
    <col min="7" max="7" width="21" customWidth="1"/>
    <col min="8" max="8" width="17" customWidth="1"/>
    <col min="9" max="9" width="15.85546875" customWidth="1"/>
  </cols>
  <sheetData>
    <row r="1" spans="2:9" x14ac:dyDescent="0.25">
      <c r="B1" s="23"/>
      <c r="C1" s="23"/>
      <c r="D1" s="23"/>
      <c r="E1" s="23"/>
      <c r="F1" s="23"/>
      <c r="G1" s="23"/>
      <c r="H1" s="23"/>
      <c r="I1" s="23"/>
    </row>
    <row r="2" spans="2:9" x14ac:dyDescent="0.25">
      <c r="B2" s="23"/>
      <c r="C2" s="23"/>
      <c r="D2" s="23"/>
      <c r="E2" s="23"/>
      <c r="F2" s="23"/>
      <c r="G2" s="23"/>
      <c r="H2" s="23"/>
      <c r="I2" s="23"/>
    </row>
    <row r="3" spans="2:9" x14ac:dyDescent="0.25">
      <c r="B3" s="23"/>
      <c r="C3" s="23"/>
      <c r="D3" s="23"/>
      <c r="E3" s="23"/>
      <c r="F3" s="23"/>
      <c r="G3" s="23"/>
      <c r="H3" s="23"/>
      <c r="I3" s="23"/>
    </row>
    <row r="4" spans="2:9" x14ac:dyDescent="0.25">
      <c r="B4" s="23"/>
      <c r="C4" s="23"/>
      <c r="D4" s="23"/>
      <c r="E4" s="23"/>
      <c r="F4" s="23"/>
      <c r="G4" s="23"/>
      <c r="H4" s="23"/>
      <c r="I4" s="23"/>
    </row>
    <row r="5" spans="2:9" x14ac:dyDescent="0.25">
      <c r="B5" s="23"/>
      <c r="C5" s="23"/>
      <c r="D5" s="23"/>
      <c r="E5" s="23"/>
      <c r="F5" s="23"/>
      <c r="G5" s="23"/>
      <c r="H5" s="23"/>
      <c r="I5" s="23"/>
    </row>
    <row r="6" spans="2:9" x14ac:dyDescent="0.25">
      <c r="B6" s="23"/>
      <c r="C6" s="23"/>
      <c r="D6" s="23"/>
      <c r="E6" s="23"/>
      <c r="F6" s="23"/>
      <c r="G6" s="23"/>
      <c r="H6" s="23"/>
      <c r="I6" s="23"/>
    </row>
    <row r="7" spans="2:9" x14ac:dyDescent="0.25">
      <c r="B7" s="23"/>
      <c r="C7" s="23"/>
      <c r="D7" s="23"/>
      <c r="E7" s="23"/>
      <c r="F7" s="23"/>
      <c r="G7" s="23"/>
      <c r="H7" s="23"/>
      <c r="I7" s="23"/>
    </row>
    <row r="8" spans="2:9" ht="15" customHeight="1" x14ac:dyDescent="0.25">
      <c r="B8" s="24" t="s">
        <v>26</v>
      </c>
      <c r="C8" s="25"/>
      <c r="D8" s="25"/>
      <c r="E8" s="25"/>
      <c r="F8" s="25"/>
      <c r="G8" s="25"/>
      <c r="H8" s="25"/>
      <c r="I8" s="26"/>
    </row>
    <row r="9" spans="2:9" ht="15" customHeight="1" x14ac:dyDescent="0.25">
      <c r="B9" s="27"/>
      <c r="C9" s="28"/>
      <c r="D9" s="28"/>
      <c r="E9" s="28"/>
      <c r="F9" s="28"/>
      <c r="G9" s="28"/>
      <c r="H9" s="28"/>
      <c r="I9" s="29"/>
    </row>
    <row r="10" spans="2:9" ht="15" customHeight="1" x14ac:dyDescent="0.25">
      <c r="B10" s="27"/>
      <c r="C10" s="28"/>
      <c r="D10" s="28"/>
      <c r="E10" s="28"/>
      <c r="F10" s="28"/>
      <c r="G10" s="28"/>
      <c r="H10" s="28"/>
      <c r="I10" s="29"/>
    </row>
    <row r="11" spans="2:9" ht="23.25" customHeight="1" x14ac:dyDescent="0.25">
      <c r="B11" s="30"/>
      <c r="C11" s="31"/>
      <c r="D11" s="31"/>
      <c r="E11" s="31"/>
      <c r="F11" s="31"/>
      <c r="G11" s="31"/>
      <c r="H11" s="31"/>
      <c r="I11" s="32"/>
    </row>
    <row r="12" spans="2:9" ht="21.75" thickBot="1" x14ac:dyDescent="0.4">
      <c r="B12" s="33"/>
      <c r="C12" s="33"/>
    </row>
    <row r="13" spans="2:9" ht="21.75" customHeight="1" thickBot="1" x14ac:dyDescent="0.3">
      <c r="B13" s="34" t="s">
        <v>0</v>
      </c>
      <c r="C13" s="34" t="s">
        <v>1</v>
      </c>
      <c r="D13" s="34"/>
      <c r="E13" s="35" t="s">
        <v>2</v>
      </c>
      <c r="F13" s="36"/>
      <c r="G13" s="36"/>
      <c r="H13" s="36"/>
      <c r="I13" s="37" t="s">
        <v>9</v>
      </c>
    </row>
    <row r="14" spans="2:9" ht="16.5" thickBot="1" x14ac:dyDescent="0.3">
      <c r="B14" s="34"/>
      <c r="C14" s="14" t="s">
        <v>3</v>
      </c>
      <c r="D14" s="14" t="s">
        <v>4</v>
      </c>
      <c r="E14" s="3" t="s">
        <v>5</v>
      </c>
      <c r="F14" s="3" t="s">
        <v>6</v>
      </c>
      <c r="G14" s="3" t="s">
        <v>7</v>
      </c>
      <c r="H14" s="3" t="s">
        <v>8</v>
      </c>
      <c r="I14" s="38"/>
    </row>
    <row r="15" spans="2:9" x14ac:dyDescent="0.25">
      <c r="B15" s="4" t="s">
        <v>10</v>
      </c>
      <c r="C15" s="6">
        <v>341</v>
      </c>
      <c r="D15" s="6">
        <v>87</v>
      </c>
      <c r="E15" s="6">
        <v>147</v>
      </c>
      <c r="F15" s="7">
        <v>46</v>
      </c>
      <c r="G15" s="6">
        <v>192</v>
      </c>
      <c r="H15" s="7">
        <v>43</v>
      </c>
      <c r="I15" s="15">
        <f t="shared" ref="I15:I20" si="0">SUM(C15:D15)</f>
        <v>428</v>
      </c>
    </row>
    <row r="16" spans="2:9" x14ac:dyDescent="0.25">
      <c r="B16" s="5" t="s">
        <v>11</v>
      </c>
      <c r="C16" s="8">
        <v>78</v>
      </c>
      <c r="D16" s="8">
        <v>19</v>
      </c>
      <c r="E16" s="8">
        <v>36</v>
      </c>
      <c r="F16" s="9">
        <v>4</v>
      </c>
      <c r="G16" s="8">
        <v>47</v>
      </c>
      <c r="H16" s="9">
        <v>10</v>
      </c>
      <c r="I16" s="9">
        <f t="shared" si="0"/>
        <v>97</v>
      </c>
    </row>
    <row r="17" spans="2:12" x14ac:dyDescent="0.25">
      <c r="B17" s="4" t="s">
        <v>12</v>
      </c>
      <c r="C17" s="10">
        <v>62</v>
      </c>
      <c r="D17" s="10">
        <v>9</v>
      </c>
      <c r="E17" s="10">
        <v>23</v>
      </c>
      <c r="F17" s="7">
        <v>8</v>
      </c>
      <c r="G17" s="10">
        <v>39</v>
      </c>
      <c r="H17" s="7">
        <v>1</v>
      </c>
      <c r="I17" s="7">
        <f t="shared" si="0"/>
        <v>71</v>
      </c>
    </row>
    <row r="18" spans="2:12" x14ac:dyDescent="0.25">
      <c r="B18" s="5" t="s">
        <v>13</v>
      </c>
      <c r="C18" s="8" t="s">
        <v>16</v>
      </c>
      <c r="D18" s="8" t="s">
        <v>16</v>
      </c>
      <c r="E18" s="8" t="s">
        <v>16</v>
      </c>
      <c r="F18" s="9" t="s">
        <v>16</v>
      </c>
      <c r="G18" s="8" t="s">
        <v>16</v>
      </c>
      <c r="H18" s="9" t="s">
        <v>16</v>
      </c>
      <c r="I18" s="9">
        <f t="shared" si="0"/>
        <v>0</v>
      </c>
    </row>
    <row r="19" spans="2:12" x14ac:dyDescent="0.25">
      <c r="B19" s="4" t="s">
        <v>14</v>
      </c>
      <c r="C19" s="6" t="s">
        <v>16</v>
      </c>
      <c r="D19" s="6" t="s">
        <v>16</v>
      </c>
      <c r="E19" s="6" t="s">
        <v>16</v>
      </c>
      <c r="F19" s="7" t="s">
        <v>16</v>
      </c>
      <c r="G19" s="6" t="s">
        <v>16</v>
      </c>
      <c r="H19" s="7" t="s">
        <v>16</v>
      </c>
      <c r="I19" s="7">
        <f t="shared" si="0"/>
        <v>0</v>
      </c>
    </row>
    <row r="20" spans="2:12" x14ac:dyDescent="0.25">
      <c r="B20" s="5" t="s">
        <v>15</v>
      </c>
      <c r="C20" s="8">
        <v>188</v>
      </c>
      <c r="D20" s="8">
        <v>44</v>
      </c>
      <c r="E20" s="8">
        <v>101</v>
      </c>
      <c r="F20" s="8">
        <v>34</v>
      </c>
      <c r="G20" s="8">
        <v>88</v>
      </c>
      <c r="H20" s="8">
        <v>9</v>
      </c>
      <c r="I20" s="9">
        <f t="shared" si="0"/>
        <v>232</v>
      </c>
    </row>
    <row r="21" spans="2:12" x14ac:dyDescent="0.25">
      <c r="B21" s="4" t="s">
        <v>17</v>
      </c>
      <c r="C21" s="6" t="s">
        <v>16</v>
      </c>
      <c r="D21" s="6" t="s">
        <v>16</v>
      </c>
      <c r="E21" s="6" t="s">
        <v>16</v>
      </c>
      <c r="F21" s="7" t="s">
        <v>16</v>
      </c>
      <c r="G21" s="6" t="s">
        <v>16</v>
      </c>
      <c r="H21" s="7" t="s">
        <v>16</v>
      </c>
      <c r="I21" s="6" t="s">
        <v>16</v>
      </c>
    </row>
    <row r="22" spans="2:12" ht="26.25" customHeight="1" x14ac:dyDescent="0.25">
      <c r="B22" s="12" t="s">
        <v>18</v>
      </c>
      <c r="C22" s="13">
        <f>SUM(C15:C21)</f>
        <v>669</v>
      </c>
      <c r="D22" s="13">
        <f t="shared" ref="D22:I22" si="1">SUM(D15:D21)</f>
        <v>159</v>
      </c>
      <c r="E22" s="16">
        <f t="shared" si="1"/>
        <v>307</v>
      </c>
      <c r="F22" s="13">
        <f t="shared" si="1"/>
        <v>92</v>
      </c>
      <c r="G22" s="13">
        <f t="shared" si="1"/>
        <v>366</v>
      </c>
      <c r="H22" s="13">
        <f t="shared" si="1"/>
        <v>63</v>
      </c>
      <c r="I22" s="17">
        <f t="shared" si="1"/>
        <v>828</v>
      </c>
    </row>
    <row r="23" spans="2:12" x14ac:dyDescent="0.25">
      <c r="B23" s="1"/>
      <c r="C23" s="2"/>
    </row>
    <row r="24" spans="2:12" x14ac:dyDescent="0.25">
      <c r="B24" s="18" t="s">
        <v>20</v>
      </c>
      <c r="C24" s="19" t="s">
        <v>21</v>
      </c>
      <c r="D24" s="19"/>
      <c r="E24" s="19"/>
      <c r="F24" s="19"/>
      <c r="G24" s="20"/>
      <c r="H24" s="11"/>
      <c r="I24" s="11"/>
      <c r="J24" s="11"/>
      <c r="K24" s="11"/>
      <c r="L24" s="11"/>
    </row>
    <row r="25" spans="2:12" x14ac:dyDescent="0.25">
      <c r="B25" s="18" t="s">
        <v>22</v>
      </c>
      <c r="C25" s="19" t="s">
        <v>23</v>
      </c>
      <c r="G25" s="20"/>
    </row>
    <row r="26" spans="2:12" x14ac:dyDescent="0.25">
      <c r="B26" s="18" t="s">
        <v>24</v>
      </c>
      <c r="C26" s="21" t="s">
        <v>25</v>
      </c>
      <c r="D26" s="21"/>
      <c r="E26" s="21"/>
      <c r="F26" s="21"/>
      <c r="G26" s="20"/>
      <c r="H26" s="22"/>
      <c r="I26" s="22"/>
      <c r="J26" s="22"/>
      <c r="K26" s="22"/>
      <c r="L26" s="22"/>
    </row>
  </sheetData>
  <mergeCells count="7">
    <mergeCell ref="B1:I7"/>
    <mergeCell ref="B8:I11"/>
    <mergeCell ref="B12:C12"/>
    <mergeCell ref="B13:B14"/>
    <mergeCell ref="C13:D13"/>
    <mergeCell ref="E13:H13"/>
    <mergeCell ref="I13:I14"/>
  </mergeCells>
  <hyperlinks>
    <hyperlink ref="H26:K26" r:id="rId1" display="OBSERVATORIO DE LA VIOLENCIA A LA MUJER Y LOS INTEGRANTES DEL GRUPO FAMILIAR DE LA REGIÓN CALLAO" xr:uid="{0D0460D5-7EDE-4FAC-BA2F-768D9E532FFC}"/>
    <hyperlink ref="C26:F26" r:id="rId2" display="OBSERVATORIO DE LA VIOLENCIA A LA MUJER Y LOS INTEGRANTES DEL GRUPO FAMILIAR DE LA REGIÓN CALLAO" xr:uid="{5BFCF8B5-1A3A-4E54-90B0-8D0A04B976C3}"/>
  </hyperlinks>
  <pageMargins left="0.7" right="0.7" top="0.75" bottom="0.75" header="0.3" footer="0.3"/>
  <pageSetup orientation="portrait" r:id="rId3"/>
  <ignoredErrors>
    <ignoredError sqref="I15:I20" formulaRange="1"/>
  </ignoredErrors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26"/>
  <sheetViews>
    <sheetView showGridLines="0" zoomScale="70" zoomScaleNormal="70" workbookViewId="0">
      <selection activeCell="E38" sqref="E38"/>
    </sheetView>
  </sheetViews>
  <sheetFormatPr baseColWidth="10" defaultRowHeight="15" x14ac:dyDescent="0.25"/>
  <cols>
    <col min="2" max="2" width="32.7109375" customWidth="1"/>
    <col min="3" max="3" width="12.85546875" customWidth="1"/>
    <col min="5" max="5" width="17.28515625" customWidth="1"/>
    <col min="6" max="6" width="16.5703125" customWidth="1"/>
    <col min="7" max="7" width="21" customWidth="1"/>
    <col min="8" max="8" width="17" customWidth="1"/>
    <col min="9" max="9" width="15.85546875" customWidth="1"/>
  </cols>
  <sheetData>
    <row r="1" spans="2:9" x14ac:dyDescent="0.25">
      <c r="B1" s="23"/>
      <c r="C1" s="23"/>
      <c r="D1" s="23"/>
      <c r="E1" s="23"/>
      <c r="F1" s="23"/>
      <c r="G1" s="23"/>
      <c r="H1" s="23"/>
      <c r="I1" s="23"/>
    </row>
    <row r="2" spans="2:9" x14ac:dyDescent="0.25">
      <c r="B2" s="23"/>
      <c r="C2" s="23"/>
      <c r="D2" s="23"/>
      <c r="E2" s="23"/>
      <c r="F2" s="23"/>
      <c r="G2" s="23"/>
      <c r="H2" s="23"/>
      <c r="I2" s="23"/>
    </row>
    <row r="3" spans="2:9" x14ac:dyDescent="0.25">
      <c r="B3" s="23"/>
      <c r="C3" s="23"/>
      <c r="D3" s="23"/>
      <c r="E3" s="23"/>
      <c r="F3" s="23"/>
      <c r="G3" s="23"/>
      <c r="H3" s="23"/>
      <c r="I3" s="23"/>
    </row>
    <row r="4" spans="2:9" x14ac:dyDescent="0.25">
      <c r="B4" s="23"/>
      <c r="C4" s="23"/>
      <c r="D4" s="23"/>
      <c r="E4" s="23"/>
      <c r="F4" s="23"/>
      <c r="G4" s="23"/>
      <c r="H4" s="23"/>
      <c r="I4" s="23"/>
    </row>
    <row r="5" spans="2:9" x14ac:dyDescent="0.25">
      <c r="B5" s="23"/>
      <c r="C5" s="23"/>
      <c r="D5" s="23"/>
      <c r="E5" s="23"/>
      <c r="F5" s="23"/>
      <c r="G5" s="23"/>
      <c r="H5" s="23"/>
      <c r="I5" s="23"/>
    </row>
    <row r="6" spans="2:9" x14ac:dyDescent="0.25">
      <c r="B6" s="23"/>
      <c r="C6" s="23"/>
      <c r="D6" s="23"/>
      <c r="E6" s="23"/>
      <c r="F6" s="23"/>
      <c r="G6" s="23"/>
      <c r="H6" s="23"/>
      <c r="I6" s="23"/>
    </row>
    <row r="7" spans="2:9" x14ac:dyDescent="0.25">
      <c r="B7" s="23"/>
      <c r="C7" s="23"/>
      <c r="D7" s="23"/>
      <c r="E7" s="23"/>
      <c r="F7" s="23"/>
      <c r="G7" s="23"/>
      <c r="H7" s="23"/>
      <c r="I7" s="23"/>
    </row>
    <row r="8" spans="2:9" ht="15" customHeight="1" x14ac:dyDescent="0.25">
      <c r="B8" s="24" t="s">
        <v>19</v>
      </c>
      <c r="C8" s="25"/>
      <c r="D8" s="25"/>
      <c r="E8" s="25"/>
      <c r="F8" s="25"/>
      <c r="G8" s="25"/>
      <c r="H8" s="25"/>
      <c r="I8" s="26"/>
    </row>
    <row r="9" spans="2:9" ht="15" customHeight="1" x14ac:dyDescent="0.25">
      <c r="B9" s="27"/>
      <c r="C9" s="28"/>
      <c r="D9" s="28"/>
      <c r="E9" s="28"/>
      <c r="F9" s="28"/>
      <c r="G9" s="28"/>
      <c r="H9" s="28"/>
      <c r="I9" s="29"/>
    </row>
    <row r="10" spans="2:9" ht="15" customHeight="1" x14ac:dyDescent="0.25">
      <c r="B10" s="27"/>
      <c r="C10" s="28"/>
      <c r="D10" s="28"/>
      <c r="E10" s="28"/>
      <c r="F10" s="28"/>
      <c r="G10" s="28"/>
      <c r="H10" s="28"/>
      <c r="I10" s="29"/>
    </row>
    <row r="11" spans="2:9" ht="15" customHeight="1" x14ac:dyDescent="0.25">
      <c r="B11" s="30"/>
      <c r="C11" s="31"/>
      <c r="D11" s="31"/>
      <c r="E11" s="31"/>
      <c r="F11" s="31"/>
      <c r="G11" s="31"/>
      <c r="H11" s="31"/>
      <c r="I11" s="32"/>
    </row>
    <row r="12" spans="2:9" ht="21.75" thickBot="1" x14ac:dyDescent="0.4">
      <c r="B12" s="33"/>
      <c r="C12" s="33"/>
    </row>
    <row r="13" spans="2:9" ht="21.75" customHeight="1" thickBot="1" x14ac:dyDescent="0.3">
      <c r="B13" s="34" t="s">
        <v>0</v>
      </c>
      <c r="C13" s="34" t="s">
        <v>1</v>
      </c>
      <c r="D13" s="34"/>
      <c r="E13" s="35" t="s">
        <v>2</v>
      </c>
      <c r="F13" s="36"/>
      <c r="G13" s="36"/>
      <c r="H13" s="36"/>
      <c r="I13" s="37" t="s">
        <v>9</v>
      </c>
    </row>
    <row r="14" spans="2:9" ht="16.5" thickBot="1" x14ac:dyDescent="0.3">
      <c r="B14" s="34"/>
      <c r="C14" s="14" t="s">
        <v>3</v>
      </c>
      <c r="D14" s="14" t="s">
        <v>4</v>
      </c>
      <c r="E14" s="3" t="s">
        <v>5</v>
      </c>
      <c r="F14" s="3" t="s">
        <v>6</v>
      </c>
      <c r="G14" s="3" t="s">
        <v>7</v>
      </c>
      <c r="H14" s="3" t="s">
        <v>8</v>
      </c>
      <c r="I14" s="38"/>
    </row>
    <row r="15" spans="2:9" x14ac:dyDescent="0.25">
      <c r="B15" s="4" t="s">
        <v>10</v>
      </c>
      <c r="C15" s="6">
        <v>433</v>
      </c>
      <c r="D15" s="6">
        <v>104</v>
      </c>
      <c r="E15" s="6">
        <v>172</v>
      </c>
      <c r="F15" s="7">
        <v>57</v>
      </c>
      <c r="G15" s="6">
        <v>259</v>
      </c>
      <c r="H15" s="7">
        <v>49</v>
      </c>
      <c r="I15" s="15">
        <f t="shared" ref="I15:I20" si="0">SUM(C15:D15)</f>
        <v>537</v>
      </c>
    </row>
    <row r="16" spans="2:9" x14ac:dyDescent="0.25">
      <c r="B16" s="5" t="s">
        <v>11</v>
      </c>
      <c r="C16" s="8">
        <v>86</v>
      </c>
      <c r="D16" s="8">
        <v>11</v>
      </c>
      <c r="E16" s="8">
        <v>23</v>
      </c>
      <c r="F16" s="9">
        <v>8</v>
      </c>
      <c r="G16" s="8">
        <v>48</v>
      </c>
      <c r="H16" s="9">
        <v>18</v>
      </c>
      <c r="I16" s="9">
        <f t="shared" si="0"/>
        <v>97</v>
      </c>
    </row>
    <row r="17" spans="2:12" x14ac:dyDescent="0.25">
      <c r="B17" s="4" t="s">
        <v>12</v>
      </c>
      <c r="C17" s="10">
        <v>76</v>
      </c>
      <c r="D17" s="10">
        <v>22</v>
      </c>
      <c r="E17" s="10">
        <v>42</v>
      </c>
      <c r="F17" s="7">
        <v>9</v>
      </c>
      <c r="G17" s="10">
        <v>43</v>
      </c>
      <c r="H17" s="7">
        <v>4</v>
      </c>
      <c r="I17" s="7">
        <f t="shared" si="0"/>
        <v>98</v>
      </c>
    </row>
    <row r="18" spans="2:12" x14ac:dyDescent="0.25">
      <c r="B18" s="5" t="s">
        <v>13</v>
      </c>
      <c r="C18" s="8" t="s">
        <v>16</v>
      </c>
      <c r="D18" s="8" t="s">
        <v>16</v>
      </c>
      <c r="E18" s="8" t="s">
        <v>16</v>
      </c>
      <c r="F18" s="9" t="s">
        <v>16</v>
      </c>
      <c r="G18" s="8" t="s">
        <v>16</v>
      </c>
      <c r="H18" s="9" t="s">
        <v>16</v>
      </c>
      <c r="I18" s="9">
        <f t="shared" si="0"/>
        <v>0</v>
      </c>
    </row>
    <row r="19" spans="2:12" x14ac:dyDescent="0.25">
      <c r="B19" s="4" t="s">
        <v>14</v>
      </c>
      <c r="C19" s="6" t="s">
        <v>16</v>
      </c>
      <c r="D19" s="6" t="s">
        <v>16</v>
      </c>
      <c r="E19" s="6" t="s">
        <v>16</v>
      </c>
      <c r="F19" s="7" t="s">
        <v>16</v>
      </c>
      <c r="G19" s="6" t="s">
        <v>16</v>
      </c>
      <c r="H19" s="7" t="s">
        <v>16</v>
      </c>
      <c r="I19" s="7">
        <f t="shared" si="0"/>
        <v>0</v>
      </c>
    </row>
    <row r="20" spans="2:12" x14ac:dyDescent="0.25">
      <c r="B20" s="5" t="s">
        <v>15</v>
      </c>
      <c r="C20" s="8">
        <v>179</v>
      </c>
      <c r="D20" s="8">
        <v>56</v>
      </c>
      <c r="E20" s="8">
        <v>108</v>
      </c>
      <c r="F20" s="8">
        <v>27</v>
      </c>
      <c r="G20" s="8">
        <v>89</v>
      </c>
      <c r="H20" s="8">
        <v>11</v>
      </c>
      <c r="I20" s="9">
        <f t="shared" si="0"/>
        <v>235</v>
      </c>
    </row>
    <row r="21" spans="2:12" x14ac:dyDescent="0.25">
      <c r="B21" s="4" t="s">
        <v>17</v>
      </c>
      <c r="C21" s="6" t="s">
        <v>16</v>
      </c>
      <c r="D21" s="6" t="s">
        <v>16</v>
      </c>
      <c r="E21" s="6" t="s">
        <v>16</v>
      </c>
      <c r="F21" s="7" t="s">
        <v>16</v>
      </c>
      <c r="G21" s="6" t="s">
        <v>16</v>
      </c>
      <c r="H21" s="7" t="s">
        <v>16</v>
      </c>
      <c r="I21" s="6" t="s">
        <v>16</v>
      </c>
    </row>
    <row r="22" spans="2:12" ht="26.25" customHeight="1" x14ac:dyDescent="0.25">
      <c r="B22" s="12" t="s">
        <v>18</v>
      </c>
      <c r="C22" s="13">
        <f>SUM(C15:C21)</f>
        <v>774</v>
      </c>
      <c r="D22" s="13">
        <f t="shared" ref="D22:I22" si="1">SUM(D15:D21)</f>
        <v>193</v>
      </c>
      <c r="E22" s="16">
        <f t="shared" si="1"/>
        <v>345</v>
      </c>
      <c r="F22" s="13">
        <f t="shared" si="1"/>
        <v>101</v>
      </c>
      <c r="G22" s="13">
        <f t="shared" si="1"/>
        <v>439</v>
      </c>
      <c r="H22" s="13">
        <f t="shared" si="1"/>
        <v>82</v>
      </c>
      <c r="I22" s="17">
        <f t="shared" si="1"/>
        <v>967</v>
      </c>
    </row>
    <row r="23" spans="2:12" x14ac:dyDescent="0.25">
      <c r="B23" s="1"/>
      <c r="C23" s="2"/>
    </row>
    <row r="24" spans="2:12" x14ac:dyDescent="0.25">
      <c r="B24" s="18" t="s">
        <v>20</v>
      </c>
      <c r="C24" s="19" t="s">
        <v>21</v>
      </c>
      <c r="D24" s="19"/>
      <c r="E24" s="19"/>
      <c r="F24" s="19"/>
      <c r="G24" s="20"/>
      <c r="H24" s="11"/>
      <c r="I24" s="11"/>
      <c r="J24" s="11"/>
      <c r="K24" s="11"/>
      <c r="L24" s="11"/>
    </row>
    <row r="25" spans="2:12" x14ac:dyDescent="0.25">
      <c r="B25" s="18" t="s">
        <v>22</v>
      </c>
      <c r="C25" s="19" t="s">
        <v>23</v>
      </c>
      <c r="G25" s="20"/>
    </row>
    <row r="26" spans="2:12" x14ac:dyDescent="0.25">
      <c r="B26" s="18" t="s">
        <v>24</v>
      </c>
      <c r="C26" s="21" t="s">
        <v>25</v>
      </c>
      <c r="D26" s="21"/>
      <c r="E26" s="21"/>
      <c r="F26" s="21"/>
      <c r="G26" s="20"/>
      <c r="H26" s="22"/>
      <c r="I26" s="22"/>
      <c r="J26" s="22"/>
      <c r="K26" s="22"/>
      <c r="L26" s="22"/>
    </row>
  </sheetData>
  <mergeCells count="7">
    <mergeCell ref="B1:I7"/>
    <mergeCell ref="B8:I11"/>
    <mergeCell ref="B12:C12"/>
    <mergeCell ref="B13:B14"/>
    <mergeCell ref="C13:D13"/>
    <mergeCell ref="E13:H13"/>
    <mergeCell ref="I13:I14"/>
  </mergeCells>
  <hyperlinks>
    <hyperlink ref="H26:K26" r:id="rId1" display="OBSERVATORIO DE LA VIOLENCIA A LA MUJER Y LOS INTEGRANTES DEL GRUPO FAMILIAR DE LA REGIÓN CALLAO" xr:uid="{A600D165-3F25-4B06-9827-E7959EE8FF10}"/>
    <hyperlink ref="C26:F26" r:id="rId2" display="OBSERVATORIO DE LA VIOLENCIA A LA MUJER Y LOS INTEGRANTES DEL GRUPO FAMILIAR DE LA REGIÓN CALLAO" xr:uid="{830C8E4B-78F0-406C-90EB-CB15CA3C95BB}"/>
  </hyperlinks>
  <pageMargins left="0.7" right="0.7" top="0.75" bottom="0.75" header="0.3" footer="0.3"/>
  <pageSetup orientation="portrait" r:id="rId3"/>
  <ignoredErrors>
    <ignoredError sqref="I15:I20" formulaRange="1"/>
  </ignoredError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52568A-EB7A-40B7-98E4-95BE6DBF8AC2}">
  <dimension ref="B1:L26"/>
  <sheetViews>
    <sheetView showGridLines="0" zoomScale="70" zoomScaleNormal="70" workbookViewId="0">
      <selection activeCell="C38" sqref="C38"/>
    </sheetView>
  </sheetViews>
  <sheetFormatPr baseColWidth="10" defaultRowHeight="15" x14ac:dyDescent="0.25"/>
  <cols>
    <col min="2" max="2" width="32.7109375" customWidth="1"/>
    <col min="3" max="3" width="12.85546875" customWidth="1"/>
    <col min="5" max="5" width="17.28515625" customWidth="1"/>
    <col min="6" max="6" width="16.5703125" customWidth="1"/>
    <col min="7" max="7" width="21" customWidth="1"/>
    <col min="8" max="8" width="17" customWidth="1"/>
    <col min="9" max="9" width="15.85546875" customWidth="1"/>
  </cols>
  <sheetData>
    <row r="1" spans="2:9" x14ac:dyDescent="0.25">
      <c r="B1" s="23"/>
      <c r="C1" s="23"/>
      <c r="D1" s="23"/>
      <c r="E1" s="23"/>
      <c r="F1" s="23"/>
      <c r="G1" s="23"/>
      <c r="H1" s="23"/>
      <c r="I1" s="23"/>
    </row>
    <row r="2" spans="2:9" x14ac:dyDescent="0.25">
      <c r="B2" s="23"/>
      <c r="C2" s="23"/>
      <c r="D2" s="23"/>
      <c r="E2" s="23"/>
      <c r="F2" s="23"/>
      <c r="G2" s="23"/>
      <c r="H2" s="23"/>
      <c r="I2" s="23"/>
    </row>
    <row r="3" spans="2:9" x14ac:dyDescent="0.25">
      <c r="B3" s="23"/>
      <c r="C3" s="23"/>
      <c r="D3" s="23"/>
      <c r="E3" s="23"/>
      <c r="F3" s="23"/>
      <c r="G3" s="23"/>
      <c r="H3" s="23"/>
      <c r="I3" s="23"/>
    </row>
    <row r="4" spans="2:9" x14ac:dyDescent="0.25">
      <c r="B4" s="23"/>
      <c r="C4" s="23"/>
      <c r="D4" s="23"/>
      <c r="E4" s="23"/>
      <c r="F4" s="23"/>
      <c r="G4" s="23"/>
      <c r="H4" s="23"/>
      <c r="I4" s="23"/>
    </row>
    <row r="5" spans="2:9" x14ac:dyDescent="0.25">
      <c r="B5" s="23"/>
      <c r="C5" s="23"/>
      <c r="D5" s="23"/>
      <c r="E5" s="23"/>
      <c r="F5" s="23"/>
      <c r="G5" s="23"/>
      <c r="H5" s="23"/>
      <c r="I5" s="23"/>
    </row>
    <row r="6" spans="2:9" x14ac:dyDescent="0.25">
      <c r="B6" s="23"/>
      <c r="C6" s="23"/>
      <c r="D6" s="23"/>
      <c r="E6" s="23"/>
      <c r="F6" s="23"/>
      <c r="G6" s="23"/>
      <c r="H6" s="23"/>
      <c r="I6" s="23"/>
    </row>
    <row r="7" spans="2:9" x14ac:dyDescent="0.25">
      <c r="B7" s="23"/>
      <c r="C7" s="23"/>
      <c r="D7" s="23"/>
      <c r="E7" s="23"/>
      <c r="F7" s="23"/>
      <c r="G7" s="23"/>
      <c r="H7" s="23"/>
      <c r="I7" s="23"/>
    </row>
    <row r="8" spans="2:9" ht="15" customHeight="1" x14ac:dyDescent="0.25">
      <c r="B8" s="24" t="s">
        <v>27</v>
      </c>
      <c r="C8" s="25"/>
      <c r="D8" s="25"/>
      <c r="E8" s="25"/>
      <c r="F8" s="25"/>
      <c r="G8" s="25"/>
      <c r="H8" s="25"/>
      <c r="I8" s="26"/>
    </row>
    <row r="9" spans="2:9" ht="15" customHeight="1" x14ac:dyDescent="0.25">
      <c r="B9" s="27"/>
      <c r="C9" s="28"/>
      <c r="D9" s="28"/>
      <c r="E9" s="28"/>
      <c r="F9" s="28"/>
      <c r="G9" s="28"/>
      <c r="H9" s="28"/>
      <c r="I9" s="29"/>
    </row>
    <row r="10" spans="2:9" ht="15" customHeight="1" x14ac:dyDescent="0.25">
      <c r="B10" s="27"/>
      <c r="C10" s="28"/>
      <c r="D10" s="28"/>
      <c r="E10" s="28"/>
      <c r="F10" s="28"/>
      <c r="G10" s="28"/>
      <c r="H10" s="28"/>
      <c r="I10" s="29"/>
    </row>
    <row r="11" spans="2:9" ht="15" customHeight="1" x14ac:dyDescent="0.25">
      <c r="B11" s="30"/>
      <c r="C11" s="31"/>
      <c r="D11" s="31"/>
      <c r="E11" s="31"/>
      <c r="F11" s="31"/>
      <c r="G11" s="31"/>
      <c r="H11" s="31"/>
      <c r="I11" s="32"/>
    </row>
    <row r="12" spans="2:9" ht="21.75" thickBot="1" x14ac:dyDescent="0.4">
      <c r="B12" s="33"/>
      <c r="C12" s="33"/>
    </row>
    <row r="13" spans="2:9" ht="21.75" customHeight="1" thickBot="1" x14ac:dyDescent="0.3">
      <c r="B13" s="34" t="s">
        <v>0</v>
      </c>
      <c r="C13" s="34" t="s">
        <v>1</v>
      </c>
      <c r="D13" s="34"/>
      <c r="E13" s="35" t="s">
        <v>2</v>
      </c>
      <c r="F13" s="36"/>
      <c r="G13" s="36"/>
      <c r="H13" s="36"/>
      <c r="I13" s="37" t="s">
        <v>9</v>
      </c>
    </row>
    <row r="14" spans="2:9" ht="16.5" thickBot="1" x14ac:dyDescent="0.3">
      <c r="B14" s="34"/>
      <c r="C14" s="14" t="s">
        <v>3</v>
      </c>
      <c r="D14" s="14" t="s">
        <v>4</v>
      </c>
      <c r="E14" s="3" t="s">
        <v>5</v>
      </c>
      <c r="F14" s="3" t="s">
        <v>6</v>
      </c>
      <c r="G14" s="3" t="s">
        <v>7</v>
      </c>
      <c r="H14" s="3" t="s">
        <v>8</v>
      </c>
      <c r="I14" s="38"/>
    </row>
    <row r="15" spans="2:9" x14ac:dyDescent="0.25">
      <c r="B15" s="4" t="s">
        <v>10</v>
      </c>
      <c r="C15" s="6">
        <v>461</v>
      </c>
      <c r="D15" s="6">
        <v>164</v>
      </c>
      <c r="E15" s="6">
        <v>200</v>
      </c>
      <c r="F15" s="7">
        <v>50</v>
      </c>
      <c r="G15" s="6">
        <v>323</v>
      </c>
      <c r="H15" s="7">
        <v>52</v>
      </c>
      <c r="I15" s="15">
        <f t="shared" ref="I15:I20" si="0">SUM(C15:D15)</f>
        <v>625</v>
      </c>
    </row>
    <row r="16" spans="2:9" x14ac:dyDescent="0.25">
      <c r="B16" s="5" t="s">
        <v>11</v>
      </c>
      <c r="C16" s="8">
        <v>93</v>
      </c>
      <c r="D16" s="8">
        <v>27</v>
      </c>
      <c r="E16" s="8">
        <v>48</v>
      </c>
      <c r="F16" s="9">
        <v>5</v>
      </c>
      <c r="G16" s="8">
        <v>50</v>
      </c>
      <c r="H16" s="9">
        <v>17</v>
      </c>
      <c r="I16" s="9">
        <f t="shared" si="0"/>
        <v>120</v>
      </c>
    </row>
    <row r="17" spans="2:12" x14ac:dyDescent="0.25">
      <c r="B17" s="4" t="s">
        <v>12</v>
      </c>
      <c r="C17" s="10">
        <v>65</v>
      </c>
      <c r="D17" s="10">
        <v>15</v>
      </c>
      <c r="E17" s="10">
        <v>28</v>
      </c>
      <c r="F17" s="7">
        <v>8</v>
      </c>
      <c r="G17" s="10">
        <v>41</v>
      </c>
      <c r="H17" s="7">
        <v>3</v>
      </c>
      <c r="I17" s="7">
        <f t="shared" si="0"/>
        <v>80</v>
      </c>
    </row>
    <row r="18" spans="2:12" x14ac:dyDescent="0.25">
      <c r="B18" s="5" t="s">
        <v>13</v>
      </c>
      <c r="C18" s="8" t="s">
        <v>16</v>
      </c>
      <c r="D18" s="8" t="s">
        <v>16</v>
      </c>
      <c r="E18" s="8" t="s">
        <v>16</v>
      </c>
      <c r="F18" s="9" t="s">
        <v>16</v>
      </c>
      <c r="G18" s="8" t="s">
        <v>16</v>
      </c>
      <c r="H18" s="9" t="s">
        <v>16</v>
      </c>
      <c r="I18" s="9">
        <f t="shared" si="0"/>
        <v>0</v>
      </c>
    </row>
    <row r="19" spans="2:12" x14ac:dyDescent="0.25">
      <c r="B19" s="4" t="s">
        <v>14</v>
      </c>
      <c r="C19" s="6" t="s">
        <v>16</v>
      </c>
      <c r="D19" s="6" t="s">
        <v>16</v>
      </c>
      <c r="E19" s="6" t="s">
        <v>16</v>
      </c>
      <c r="F19" s="7" t="s">
        <v>16</v>
      </c>
      <c r="G19" s="6" t="s">
        <v>16</v>
      </c>
      <c r="H19" s="7" t="s">
        <v>16</v>
      </c>
      <c r="I19" s="7">
        <f t="shared" si="0"/>
        <v>0</v>
      </c>
    </row>
    <row r="20" spans="2:12" x14ac:dyDescent="0.25">
      <c r="B20" s="5" t="s">
        <v>15</v>
      </c>
      <c r="C20" s="8">
        <v>197</v>
      </c>
      <c r="D20" s="8">
        <v>40</v>
      </c>
      <c r="E20" s="8">
        <v>86</v>
      </c>
      <c r="F20" s="8">
        <v>30</v>
      </c>
      <c r="G20" s="8">
        <v>95</v>
      </c>
      <c r="H20" s="8">
        <v>26</v>
      </c>
      <c r="I20" s="9">
        <f t="shared" si="0"/>
        <v>237</v>
      </c>
    </row>
    <row r="21" spans="2:12" x14ac:dyDescent="0.25">
      <c r="B21" s="4" t="s">
        <v>17</v>
      </c>
      <c r="C21" s="6" t="s">
        <v>16</v>
      </c>
      <c r="D21" s="6" t="s">
        <v>16</v>
      </c>
      <c r="E21" s="6" t="s">
        <v>16</v>
      </c>
      <c r="F21" s="7" t="s">
        <v>16</v>
      </c>
      <c r="G21" s="6" t="s">
        <v>16</v>
      </c>
      <c r="H21" s="7" t="s">
        <v>16</v>
      </c>
      <c r="I21" s="6" t="s">
        <v>16</v>
      </c>
    </row>
    <row r="22" spans="2:12" ht="26.25" customHeight="1" x14ac:dyDescent="0.25">
      <c r="B22" s="12" t="s">
        <v>18</v>
      </c>
      <c r="C22" s="13">
        <f>SUM(C15:C21)</f>
        <v>816</v>
      </c>
      <c r="D22" s="13">
        <f t="shared" ref="D22:I22" si="1">SUM(D15:D21)</f>
        <v>246</v>
      </c>
      <c r="E22" s="16">
        <f t="shared" si="1"/>
        <v>362</v>
      </c>
      <c r="F22" s="13">
        <f t="shared" si="1"/>
        <v>93</v>
      </c>
      <c r="G22" s="13">
        <f t="shared" si="1"/>
        <v>509</v>
      </c>
      <c r="H22" s="13">
        <f t="shared" si="1"/>
        <v>98</v>
      </c>
      <c r="I22" s="17">
        <f t="shared" si="1"/>
        <v>1062</v>
      </c>
    </row>
    <row r="23" spans="2:12" x14ac:dyDescent="0.25">
      <c r="B23" s="1"/>
      <c r="C23" s="2"/>
    </row>
    <row r="24" spans="2:12" x14ac:dyDescent="0.25">
      <c r="B24" s="18" t="s">
        <v>20</v>
      </c>
      <c r="C24" s="19" t="s">
        <v>21</v>
      </c>
      <c r="D24" s="19"/>
      <c r="E24" s="19"/>
      <c r="F24" s="19"/>
      <c r="G24" s="20"/>
      <c r="H24" s="11"/>
      <c r="I24" s="11"/>
      <c r="J24" s="11"/>
      <c r="K24" s="11"/>
      <c r="L24" s="11"/>
    </row>
    <row r="25" spans="2:12" x14ac:dyDescent="0.25">
      <c r="B25" s="18" t="s">
        <v>22</v>
      </c>
      <c r="C25" s="19" t="s">
        <v>23</v>
      </c>
      <c r="G25" s="20"/>
    </row>
    <row r="26" spans="2:12" x14ac:dyDescent="0.25">
      <c r="B26" s="18" t="s">
        <v>24</v>
      </c>
      <c r="C26" s="21" t="s">
        <v>25</v>
      </c>
      <c r="D26" s="21"/>
      <c r="E26" s="21"/>
      <c r="F26" s="21"/>
      <c r="G26" s="20"/>
      <c r="H26" s="22"/>
      <c r="I26" s="22"/>
      <c r="J26" s="22"/>
      <c r="K26" s="22"/>
      <c r="L26" s="22"/>
    </row>
  </sheetData>
  <mergeCells count="7">
    <mergeCell ref="B1:I7"/>
    <mergeCell ref="B8:I11"/>
    <mergeCell ref="B12:C12"/>
    <mergeCell ref="B13:B14"/>
    <mergeCell ref="C13:D13"/>
    <mergeCell ref="E13:H13"/>
    <mergeCell ref="I13:I14"/>
  </mergeCells>
  <hyperlinks>
    <hyperlink ref="H26:K26" r:id="rId1" display="OBSERVATORIO DE LA VIOLENCIA A LA MUJER Y LOS INTEGRANTES DEL GRUPO FAMILIAR DE LA REGIÓN CALLAO" xr:uid="{C34FCFF2-0BC7-4AFB-8E37-F8F3F7B48A8C}"/>
    <hyperlink ref="C26:F26" r:id="rId2" display="OBSERVATORIO DE LA VIOLENCIA A LA MUJER Y LOS INTEGRANTES DEL GRUPO FAMILIAR DE LA REGIÓN CALLAO" xr:uid="{B2D22FF5-6621-4CC0-9728-0D5274883FA4}"/>
  </hyperlinks>
  <pageMargins left="0.7" right="0.7" top="0.75" bottom="0.75" header="0.3" footer="0.3"/>
  <pageSetup orientation="portrait" r:id="rId3"/>
  <ignoredErrors>
    <ignoredError sqref="I15:I21" formulaRange="1"/>
  </ignoredErrors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611939-3352-4158-B64A-CC6D8F75DC7E}">
  <dimension ref="B1:L26"/>
  <sheetViews>
    <sheetView showGridLines="0" tabSelected="1" zoomScale="70" zoomScaleNormal="70" workbookViewId="0">
      <selection activeCell="G37" sqref="G37"/>
    </sheetView>
  </sheetViews>
  <sheetFormatPr baseColWidth="10" defaultRowHeight="15" x14ac:dyDescent="0.25"/>
  <cols>
    <col min="2" max="2" width="32.7109375" customWidth="1"/>
    <col min="3" max="3" width="12.85546875" customWidth="1"/>
    <col min="5" max="5" width="17.28515625" customWidth="1"/>
    <col min="6" max="6" width="16.5703125" customWidth="1"/>
    <col min="7" max="7" width="21" customWidth="1"/>
    <col min="8" max="8" width="17" customWidth="1"/>
    <col min="9" max="9" width="15.85546875" customWidth="1"/>
  </cols>
  <sheetData>
    <row r="1" spans="2:9" x14ac:dyDescent="0.25">
      <c r="B1" s="23"/>
      <c r="C1" s="23"/>
      <c r="D1" s="23"/>
      <c r="E1" s="23"/>
      <c r="F1" s="23"/>
      <c r="G1" s="23"/>
      <c r="H1" s="23"/>
      <c r="I1" s="23"/>
    </row>
    <row r="2" spans="2:9" x14ac:dyDescent="0.25">
      <c r="B2" s="23"/>
      <c r="C2" s="23"/>
      <c r="D2" s="23"/>
      <c r="E2" s="23"/>
      <c r="F2" s="23"/>
      <c r="G2" s="23"/>
      <c r="H2" s="23"/>
      <c r="I2" s="23"/>
    </row>
    <row r="3" spans="2:9" x14ac:dyDescent="0.25">
      <c r="B3" s="23"/>
      <c r="C3" s="23"/>
      <c r="D3" s="23"/>
      <c r="E3" s="23"/>
      <c r="F3" s="23"/>
      <c r="G3" s="23"/>
      <c r="H3" s="23"/>
      <c r="I3" s="23"/>
    </row>
    <row r="4" spans="2:9" x14ac:dyDescent="0.25">
      <c r="B4" s="23"/>
      <c r="C4" s="23"/>
      <c r="D4" s="23"/>
      <c r="E4" s="23"/>
      <c r="F4" s="23"/>
      <c r="G4" s="23"/>
      <c r="H4" s="23"/>
      <c r="I4" s="23"/>
    </row>
    <row r="5" spans="2:9" x14ac:dyDescent="0.25">
      <c r="B5" s="23"/>
      <c r="C5" s="23"/>
      <c r="D5" s="23"/>
      <c r="E5" s="23"/>
      <c r="F5" s="23"/>
      <c r="G5" s="23"/>
      <c r="H5" s="23"/>
      <c r="I5" s="23"/>
    </row>
    <row r="6" spans="2:9" x14ac:dyDescent="0.25">
      <c r="B6" s="23"/>
      <c r="C6" s="23"/>
      <c r="D6" s="23"/>
      <c r="E6" s="23"/>
      <c r="F6" s="23"/>
      <c r="G6" s="23"/>
      <c r="H6" s="23"/>
      <c r="I6" s="23"/>
    </row>
    <row r="7" spans="2:9" x14ac:dyDescent="0.25">
      <c r="B7" s="23"/>
      <c r="C7" s="23"/>
      <c r="D7" s="23"/>
      <c r="E7" s="23"/>
      <c r="F7" s="23"/>
      <c r="G7" s="23"/>
      <c r="H7" s="23"/>
      <c r="I7" s="23"/>
    </row>
    <row r="8" spans="2:9" ht="15" customHeight="1" x14ac:dyDescent="0.25">
      <c r="B8" s="24" t="s">
        <v>28</v>
      </c>
      <c r="C8" s="25"/>
      <c r="D8" s="25"/>
      <c r="E8" s="25"/>
      <c r="F8" s="25"/>
      <c r="G8" s="25"/>
      <c r="H8" s="25"/>
      <c r="I8" s="26"/>
    </row>
    <row r="9" spans="2:9" ht="15" customHeight="1" x14ac:dyDescent="0.25">
      <c r="B9" s="27"/>
      <c r="C9" s="28"/>
      <c r="D9" s="28"/>
      <c r="E9" s="28"/>
      <c r="F9" s="28"/>
      <c r="G9" s="28"/>
      <c r="H9" s="28"/>
      <c r="I9" s="29"/>
    </row>
    <row r="10" spans="2:9" ht="15" customHeight="1" x14ac:dyDescent="0.25">
      <c r="B10" s="27"/>
      <c r="C10" s="28"/>
      <c r="D10" s="28"/>
      <c r="E10" s="28"/>
      <c r="F10" s="28"/>
      <c r="G10" s="28"/>
      <c r="H10" s="28"/>
      <c r="I10" s="29"/>
    </row>
    <row r="11" spans="2:9" ht="15" customHeight="1" x14ac:dyDescent="0.25">
      <c r="B11" s="30"/>
      <c r="C11" s="31"/>
      <c r="D11" s="31"/>
      <c r="E11" s="31"/>
      <c r="F11" s="31"/>
      <c r="G11" s="31"/>
      <c r="H11" s="31"/>
      <c r="I11" s="32"/>
    </row>
    <row r="12" spans="2:9" ht="21.75" thickBot="1" x14ac:dyDescent="0.4">
      <c r="B12" s="33"/>
      <c r="C12" s="33"/>
    </row>
    <row r="13" spans="2:9" ht="21.75" customHeight="1" thickBot="1" x14ac:dyDescent="0.3">
      <c r="B13" s="34" t="s">
        <v>0</v>
      </c>
      <c r="C13" s="34" t="s">
        <v>1</v>
      </c>
      <c r="D13" s="34"/>
      <c r="E13" s="35" t="s">
        <v>2</v>
      </c>
      <c r="F13" s="36"/>
      <c r="G13" s="36"/>
      <c r="H13" s="36"/>
      <c r="I13" s="37" t="s">
        <v>9</v>
      </c>
    </row>
    <row r="14" spans="2:9" ht="16.5" thickBot="1" x14ac:dyDescent="0.3">
      <c r="B14" s="34"/>
      <c r="C14" s="14" t="s">
        <v>3</v>
      </c>
      <c r="D14" s="14" t="s">
        <v>4</v>
      </c>
      <c r="E14" s="3" t="s">
        <v>5</v>
      </c>
      <c r="F14" s="3" t="s">
        <v>6</v>
      </c>
      <c r="G14" s="3" t="s">
        <v>7</v>
      </c>
      <c r="H14" s="3" t="s">
        <v>8</v>
      </c>
      <c r="I14" s="38"/>
    </row>
    <row r="15" spans="2:9" x14ac:dyDescent="0.25">
      <c r="B15" s="4" t="s">
        <v>10</v>
      </c>
      <c r="C15" s="6">
        <v>325</v>
      </c>
      <c r="D15" s="6">
        <v>100</v>
      </c>
      <c r="E15" s="6">
        <v>176</v>
      </c>
      <c r="F15" s="7">
        <v>26</v>
      </c>
      <c r="G15" s="6">
        <v>188</v>
      </c>
      <c r="H15" s="7">
        <v>35</v>
      </c>
      <c r="I15" s="15">
        <f t="shared" ref="I15:I20" si="0">SUM(C15:D15)</f>
        <v>425</v>
      </c>
    </row>
    <row r="16" spans="2:9" x14ac:dyDescent="0.25">
      <c r="B16" s="5" t="s">
        <v>11</v>
      </c>
      <c r="C16" s="8">
        <v>70</v>
      </c>
      <c r="D16" s="8">
        <v>20</v>
      </c>
      <c r="E16" s="8">
        <v>35</v>
      </c>
      <c r="F16" s="9">
        <v>9</v>
      </c>
      <c r="G16" s="8">
        <v>35</v>
      </c>
      <c r="H16" s="9">
        <v>11</v>
      </c>
      <c r="I16" s="9">
        <f t="shared" si="0"/>
        <v>90</v>
      </c>
    </row>
    <row r="17" spans="2:12" x14ac:dyDescent="0.25">
      <c r="B17" s="4" t="s">
        <v>12</v>
      </c>
      <c r="C17" s="10">
        <v>78</v>
      </c>
      <c r="D17" s="10">
        <v>30</v>
      </c>
      <c r="E17" s="10">
        <v>42</v>
      </c>
      <c r="F17" s="7">
        <v>7</v>
      </c>
      <c r="G17" s="10">
        <v>43</v>
      </c>
      <c r="H17" s="7">
        <v>16</v>
      </c>
      <c r="I17" s="7">
        <f t="shared" si="0"/>
        <v>108</v>
      </c>
    </row>
    <row r="18" spans="2:12" x14ac:dyDescent="0.25">
      <c r="B18" s="5" t="s">
        <v>13</v>
      </c>
      <c r="C18" s="8" t="s">
        <v>16</v>
      </c>
      <c r="D18" s="8" t="s">
        <v>16</v>
      </c>
      <c r="E18" s="8" t="s">
        <v>16</v>
      </c>
      <c r="F18" s="9" t="s">
        <v>16</v>
      </c>
      <c r="G18" s="8" t="s">
        <v>16</v>
      </c>
      <c r="H18" s="9" t="s">
        <v>16</v>
      </c>
      <c r="I18" s="9">
        <f t="shared" si="0"/>
        <v>0</v>
      </c>
    </row>
    <row r="19" spans="2:12" x14ac:dyDescent="0.25">
      <c r="B19" s="4" t="s">
        <v>14</v>
      </c>
      <c r="C19" s="6" t="s">
        <v>16</v>
      </c>
      <c r="D19" s="6" t="s">
        <v>16</v>
      </c>
      <c r="E19" s="6" t="s">
        <v>16</v>
      </c>
      <c r="F19" s="7" t="s">
        <v>16</v>
      </c>
      <c r="G19" s="6" t="s">
        <v>16</v>
      </c>
      <c r="H19" s="7" t="s">
        <v>16</v>
      </c>
      <c r="I19" s="7">
        <f t="shared" si="0"/>
        <v>0</v>
      </c>
    </row>
    <row r="20" spans="2:12" x14ac:dyDescent="0.25">
      <c r="B20" s="5" t="s">
        <v>15</v>
      </c>
      <c r="C20" s="8">
        <v>185</v>
      </c>
      <c r="D20" s="8">
        <v>45</v>
      </c>
      <c r="E20" s="8">
        <v>87</v>
      </c>
      <c r="F20" s="8">
        <v>15</v>
      </c>
      <c r="G20" s="8">
        <v>107</v>
      </c>
      <c r="H20" s="8">
        <v>21</v>
      </c>
      <c r="I20" s="9">
        <f t="shared" si="0"/>
        <v>230</v>
      </c>
    </row>
    <row r="21" spans="2:12" x14ac:dyDescent="0.25">
      <c r="B21" s="4" t="s">
        <v>17</v>
      </c>
      <c r="C21" s="6" t="s">
        <v>16</v>
      </c>
      <c r="D21" s="6" t="s">
        <v>16</v>
      </c>
      <c r="E21" s="6" t="s">
        <v>16</v>
      </c>
      <c r="F21" s="7" t="s">
        <v>16</v>
      </c>
      <c r="G21" s="6" t="s">
        <v>16</v>
      </c>
      <c r="H21" s="7" t="s">
        <v>16</v>
      </c>
      <c r="I21" s="6" t="s">
        <v>16</v>
      </c>
    </row>
    <row r="22" spans="2:12" ht="26.25" customHeight="1" x14ac:dyDescent="0.25">
      <c r="B22" s="12" t="s">
        <v>18</v>
      </c>
      <c r="C22" s="13">
        <f>SUM(C15:C21)</f>
        <v>658</v>
      </c>
      <c r="D22" s="13">
        <f t="shared" ref="D22:I22" si="1">SUM(D15:D21)</f>
        <v>195</v>
      </c>
      <c r="E22" s="16">
        <f t="shared" si="1"/>
        <v>340</v>
      </c>
      <c r="F22" s="13">
        <f t="shared" si="1"/>
        <v>57</v>
      </c>
      <c r="G22" s="13">
        <f t="shared" si="1"/>
        <v>373</v>
      </c>
      <c r="H22" s="13">
        <f t="shared" si="1"/>
        <v>83</v>
      </c>
      <c r="I22" s="17">
        <f t="shared" si="1"/>
        <v>853</v>
      </c>
    </row>
    <row r="23" spans="2:12" x14ac:dyDescent="0.25">
      <c r="B23" s="1"/>
      <c r="C23" s="2"/>
    </row>
    <row r="24" spans="2:12" x14ac:dyDescent="0.25">
      <c r="B24" s="18" t="s">
        <v>20</v>
      </c>
      <c r="C24" s="19" t="s">
        <v>21</v>
      </c>
      <c r="D24" s="19"/>
      <c r="E24" s="19"/>
      <c r="F24" s="19"/>
      <c r="G24" s="20"/>
      <c r="H24" s="11"/>
      <c r="I24" s="11"/>
      <c r="J24" s="11"/>
      <c r="K24" s="11"/>
      <c r="L24" s="11"/>
    </row>
    <row r="25" spans="2:12" x14ac:dyDescent="0.25">
      <c r="B25" s="18" t="s">
        <v>22</v>
      </c>
      <c r="C25" s="19" t="s">
        <v>23</v>
      </c>
      <c r="G25" s="20"/>
    </row>
    <row r="26" spans="2:12" x14ac:dyDescent="0.25">
      <c r="B26" s="18" t="s">
        <v>24</v>
      </c>
      <c r="C26" s="21" t="s">
        <v>25</v>
      </c>
      <c r="D26" s="21"/>
      <c r="E26" s="21"/>
      <c r="F26" s="21"/>
      <c r="G26" s="20"/>
      <c r="H26" s="22"/>
      <c r="I26" s="22"/>
      <c r="J26" s="22"/>
      <c r="K26" s="22"/>
      <c r="L26" s="22"/>
    </row>
  </sheetData>
  <mergeCells count="7">
    <mergeCell ref="B1:I7"/>
    <mergeCell ref="B8:I11"/>
    <mergeCell ref="B12:C12"/>
    <mergeCell ref="B13:B14"/>
    <mergeCell ref="C13:D13"/>
    <mergeCell ref="E13:H13"/>
    <mergeCell ref="I13:I14"/>
  </mergeCells>
  <hyperlinks>
    <hyperlink ref="H26:K26" r:id="rId1" display="OBSERVATORIO DE LA VIOLENCIA A LA MUJER Y LOS INTEGRANTES DEL GRUPO FAMILIAR DE LA REGIÓN CALLAO" xr:uid="{DCBB06EB-ED9F-4989-B3A7-0DCB3D1D8F7F}"/>
    <hyperlink ref="C26:F26" r:id="rId2" display="OBSERVATORIO DE LA VIOLENCIA A LA MUJER Y LOS INTEGRANTES DEL GRUPO FAMILIAR DE LA REGIÓN CALLAO" xr:uid="{38B79575-28A1-4808-805D-1D6E4E08B725}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 TRIMESTRE</vt:lpstr>
      <vt:lpstr>II TRIMESTRE</vt:lpstr>
      <vt:lpstr>III TRIMESTRE</vt:lpstr>
      <vt:lpstr>IV TRIMESTRE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Rafael Ricardo</cp:lastModifiedBy>
  <cp:lastPrinted>2021-09-01T16:53:05Z</cp:lastPrinted>
  <dcterms:created xsi:type="dcterms:W3CDTF">2021-08-26T16:53:24Z</dcterms:created>
  <dcterms:modified xsi:type="dcterms:W3CDTF">2024-05-08T15:53:27Z</dcterms:modified>
</cp:coreProperties>
</file>