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ORE CALLAO\DESIGNACIONES  ESTADISTICAS Y SEGUIMIENTO 2026\VERSIONES ACTUALIZACION OBSERVATORIO 2026\actualizacion observatorio 1er trimentre mayo 2026\Datos\5-regpol\5-regpol\2025\"/>
    </mc:Choice>
  </mc:AlternateContent>
  <xr:revisionPtr revIDLastSave="0" documentId="13_ncr:1_{A6651C0D-993C-44D1-B248-AF85AE065D3B}" xr6:coauthVersionLast="47" xr6:coauthVersionMax="47" xr10:uidLastSave="{00000000-0000-0000-0000-000000000000}"/>
  <bookViews>
    <workbookView xWindow="1965" yWindow="2430" windowWidth="21600" windowHeight="11295" activeTab="1" xr2:uid="{00000000-000D-0000-FFFF-FFFF00000000}"/>
  </bookViews>
  <sheets>
    <sheet name="I TRIMESTRE" sheetId="11" r:id="rId1"/>
    <sheet name="II TRIMESTRE" sheetId="12" r:id="rId2"/>
  </sheets>
  <definedNames>
    <definedName name="_xlnm.Print_Area" localSheetId="0">'I TRIMESTRE'!$B$1:$L$28</definedName>
    <definedName name="_xlnm.Print_Area" localSheetId="1">'II TRIMESTRE'!$B$1:$L$28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2" i="12" l="1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C22" i="12"/>
  <c r="R21" i="12"/>
  <c r="R20" i="12"/>
  <c r="R19" i="12"/>
  <c r="R18" i="12"/>
  <c r="R17" i="12"/>
  <c r="R16" i="12"/>
  <c r="R15" i="12"/>
  <c r="R22" i="12" s="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R21" i="11"/>
  <c r="R20" i="11"/>
  <c r="R19" i="11"/>
  <c r="R18" i="11"/>
  <c r="R17" i="11"/>
  <c r="R16" i="11"/>
  <c r="R15" i="11"/>
  <c r="R22" i="11" l="1"/>
</calcChain>
</file>

<file path=xl/sharedStrings.xml><?xml version="1.0" encoding="utf-8"?>
<sst xmlns="http://schemas.openxmlformats.org/spreadsheetml/2006/main" count="70" uniqueCount="29">
  <si>
    <t>Total</t>
  </si>
  <si>
    <t xml:space="preserve">FUENTE: </t>
  </si>
  <si>
    <t>SIDPOL</t>
  </si>
  <si>
    <t xml:space="preserve">ELABORACIÓN: </t>
  </si>
  <si>
    <t xml:space="preserve">DESCARGADO: </t>
  </si>
  <si>
    <t>OBSERVATORIO DE LA VIOLENCIA A LA MUJER Y LOS INTEGRANTES DEL GRUPO FAMILIAR DE LA REGIÓN CALLAO</t>
  </si>
  <si>
    <t>Callao</t>
  </si>
  <si>
    <t>Bellavista</t>
  </si>
  <si>
    <t>Carmen de la Legua Reynoso</t>
  </si>
  <si>
    <t>La Perla</t>
  </si>
  <si>
    <t>La Punta</t>
  </si>
  <si>
    <t>Ventanilla</t>
  </si>
  <si>
    <t>Mi Perú</t>
  </si>
  <si>
    <t>Verbal / Psicológica</t>
  </si>
  <si>
    <t>Física</t>
  </si>
  <si>
    <t xml:space="preserve">Sexual </t>
  </si>
  <si>
    <t>Económica/ patrimonial</t>
  </si>
  <si>
    <t>Otros</t>
  </si>
  <si>
    <t>Totales</t>
  </si>
  <si>
    <t>Enero</t>
  </si>
  <si>
    <t>Febrero</t>
  </si>
  <si>
    <t>Marzo</t>
  </si>
  <si>
    <t>Policía Nacional de Perú</t>
  </si>
  <si>
    <t>Distritos</t>
  </si>
  <si>
    <t>Abril</t>
  </si>
  <si>
    <t>Mayo</t>
  </si>
  <si>
    <t>Junio</t>
  </si>
  <si>
    <r>
      <rPr>
        <sz val="16"/>
        <color theme="0"/>
        <rFont val="Calibri"/>
        <family val="2"/>
        <scheme val="minor"/>
      </rPr>
      <t>5.1.1  Provincia Constitucional del Callao:</t>
    </r>
    <r>
      <rPr>
        <b/>
        <sz val="16"/>
        <color theme="0"/>
        <rFont val="Calibri"/>
        <family val="2"/>
        <scheme val="minor"/>
      </rPr>
      <t xml:space="preserve"> Registro de denuncias por violencia familiar, de acuerdo  al tipo de violencia y según distrito, enero a marzo - 2026</t>
    </r>
  </si>
  <si>
    <r>
      <rPr>
        <sz val="16"/>
        <color theme="0"/>
        <rFont val="Calibri"/>
        <family val="2"/>
        <scheme val="minor"/>
      </rPr>
      <t>5.1.2  Provincia Constitucional del Callao:</t>
    </r>
    <r>
      <rPr>
        <b/>
        <sz val="16"/>
        <color theme="0"/>
        <rFont val="Calibri"/>
        <family val="2"/>
        <scheme val="minor"/>
      </rPr>
      <t xml:space="preserve"> Registro de denuncias por violencia familiar, de acuerdo  al tipo de violencia y según distrito, abril a junio - 2026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</si>
</sst>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rgb="FF5B5B5E"/>
      <name val="Calibri"/>
      <family val="2"/>
      <scheme val="minor"/>
    </font>
    <font>
      <sz val="10"/>
      <color rgb="FF5B5B5E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5B5B5E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E519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F3E9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1" fillId="0" borderId="1" xfId="0" applyFont="1" applyBorder="1" applyAlignment="1">
      <alignment vertical="center"/>
    </xf>
    <xf numFmtId="0" fontId="0" fillId="3" borderId="0" xfId="0" applyFill="1"/>
    <xf numFmtId="0" fontId="1" fillId="3" borderId="0" xfId="0" applyFont="1" applyFill="1"/>
    <xf numFmtId="0" fontId="6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1" xfId="0" applyBorder="1"/>
    <xf numFmtId="0" fontId="1" fillId="0" borderId="3" xfId="0" applyFont="1" applyBorder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0" xfId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7" fillId="0" borderId="5" xfId="0" applyFont="1" applyBorder="1" applyAlignment="1">
      <alignment horizontal="right" vertical="center" wrapText="1"/>
    </xf>
    <xf numFmtId="0" fontId="7" fillId="4" borderId="0" xfId="0" applyFont="1" applyFill="1" applyAlignment="1">
      <alignment horizontal="right" vertical="center" wrapText="1"/>
    </xf>
    <xf numFmtId="0" fontId="7" fillId="4" borderId="0" xfId="0" applyFont="1" applyFill="1" applyAlignment="1">
      <alignment horizontal="right" vertical="center"/>
    </xf>
    <xf numFmtId="0" fontId="7" fillId="4" borderId="5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164" fontId="4" fillId="2" borderId="0" xfId="2" applyNumberFormat="1" applyFont="1" applyFill="1" applyBorder="1" applyAlignment="1">
      <alignment horizontal="center" vertical="center"/>
    </xf>
    <xf numFmtId="164" fontId="4" fillId="2" borderId="5" xfId="2" applyNumberFormat="1" applyFont="1" applyFill="1" applyBorder="1" applyAlignment="1">
      <alignment horizontal="center" vertical="center"/>
    </xf>
    <xf numFmtId="164" fontId="4" fillId="2" borderId="7" xfId="2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colors>
    <mruColors>
      <color rgb="FFFBF3E9"/>
      <color rgb="FF5B5B5E"/>
      <color rgb="FF3E51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201287</xdr:colOff>
      <xdr:row>0</xdr:row>
      <xdr:rowOff>183000</xdr:rowOff>
    </xdr:from>
    <xdr:to>
      <xdr:col>2</xdr:col>
      <xdr:colOff>190499</xdr:colOff>
      <xdr:row>5</xdr:row>
      <xdr:rowOff>153190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CBA357-11AD-44EF-878B-7224E9411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287" y="183000"/>
          <a:ext cx="1903737" cy="970315"/>
        </a:xfrm>
        <a:prstGeom prst="rect">
          <a:avLst/>
        </a:prstGeom>
      </xdr:spPr>
    </xdr:pic>
    <xdr:clientData/>
  </xdr:twoCellAnchor>
  <xdr:twoCellAnchor>
    <xdr:from>
      <xdr:col>14</xdr:col>
      <xdr:colOff>42022</xdr:colOff>
      <xdr:row>1</xdr:row>
      <xdr:rowOff>65886</xdr:rowOff>
    </xdr:from>
    <xdr:to>
      <xdr:col>17</xdr:col>
      <xdr:colOff>539032</xdr:colOff>
      <xdr:row>5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CF00DC2-3A77-4F98-97E9-6A3FB9741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8422" y="265911"/>
          <a:ext cx="2144835" cy="924714"/>
        </a:xfrm>
        <a:prstGeom prst="rect">
          <a:avLst/>
        </a:prstGeom>
      </xdr:spPr>
    </xdr:pic>
    <xdr:clientData/>
  </xdr:twoCellAnchor>
  <xdr:twoCellAnchor editAs="oneCell">
    <xdr:from>
      <xdr:col>7</xdr:col>
      <xdr:colOff>118783</xdr:colOff>
      <xdr:row>1</xdr:row>
      <xdr:rowOff>95216</xdr:rowOff>
    </xdr:from>
    <xdr:to>
      <xdr:col>10</xdr:col>
      <xdr:colOff>185940</xdr:colOff>
      <xdr:row>5</xdr:row>
      <xdr:rowOff>142875</xdr:rowOff>
    </xdr:to>
    <xdr:pic>
      <xdr:nvPicPr>
        <xdr:cNvPr id="4" name="Imagen 3" descr="CONTENIDO. Región Policial Callao ESTRATEGIAS PRODUCTIVIDAD I. DENSIDAD  POBLACIONAL PROBLEMÁTICAS OBJETIVOS V. METAS PLAN CUADRANTES - PDF  Descargar libre">
          <a:extLst>
            <a:ext uri="{FF2B5EF4-FFF2-40B4-BE49-F238E27FC236}">
              <a16:creationId xmlns:a16="http://schemas.microsoft.com/office/drawing/2014/main" id="{30514A20-9CD8-4840-BF2D-96F82E606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9458" y="295241"/>
          <a:ext cx="1762607" cy="847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201287</xdr:colOff>
      <xdr:row>0</xdr:row>
      <xdr:rowOff>183000</xdr:rowOff>
    </xdr:from>
    <xdr:to>
      <xdr:col>2</xdr:col>
      <xdr:colOff>190499</xdr:colOff>
      <xdr:row>5</xdr:row>
      <xdr:rowOff>153190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0A7FA1-4BD7-4016-BA31-679767E67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287" y="183000"/>
          <a:ext cx="1903737" cy="970315"/>
        </a:xfrm>
        <a:prstGeom prst="rect">
          <a:avLst/>
        </a:prstGeom>
      </xdr:spPr>
    </xdr:pic>
    <xdr:clientData/>
  </xdr:twoCellAnchor>
  <xdr:twoCellAnchor>
    <xdr:from>
      <xdr:col>14</xdr:col>
      <xdr:colOff>42022</xdr:colOff>
      <xdr:row>1</xdr:row>
      <xdr:rowOff>65886</xdr:rowOff>
    </xdr:from>
    <xdr:to>
      <xdr:col>17</xdr:col>
      <xdr:colOff>539032</xdr:colOff>
      <xdr:row>5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E6BAD06-1011-4F0A-A495-858851652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8422" y="265911"/>
          <a:ext cx="2144835" cy="924714"/>
        </a:xfrm>
        <a:prstGeom prst="rect">
          <a:avLst/>
        </a:prstGeom>
      </xdr:spPr>
    </xdr:pic>
    <xdr:clientData/>
  </xdr:twoCellAnchor>
  <xdr:twoCellAnchor editAs="oneCell">
    <xdr:from>
      <xdr:col>7</xdr:col>
      <xdr:colOff>118783</xdr:colOff>
      <xdr:row>1</xdr:row>
      <xdr:rowOff>95216</xdr:rowOff>
    </xdr:from>
    <xdr:to>
      <xdr:col>10</xdr:col>
      <xdr:colOff>185940</xdr:colOff>
      <xdr:row>5</xdr:row>
      <xdr:rowOff>142875</xdr:rowOff>
    </xdr:to>
    <xdr:pic>
      <xdr:nvPicPr>
        <xdr:cNvPr id="4" name="Imagen 3" descr="CONTENIDO. Región Policial Callao ESTRATEGIAS PRODUCTIVIDAD I. DENSIDAD  POBLACIONAL PROBLEMÁTICAS OBJETIVOS V. METAS PLAN CUADRANTES - PDF  Descargar libre">
          <a:extLst>
            <a:ext uri="{FF2B5EF4-FFF2-40B4-BE49-F238E27FC236}">
              <a16:creationId xmlns:a16="http://schemas.microsoft.com/office/drawing/2014/main" id="{67408E29-EB46-4421-8598-3DC8ED305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9458" y="295241"/>
          <a:ext cx="1762607" cy="847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egioncallao.gob.pe/observatorioGRC/" TargetMode="External"/><Relationship Id="rId2" Type="http://schemas.openxmlformats.org/officeDocument/2006/relationships/hyperlink" Target="https://www.policia.gob.pe/" TargetMode="External"/><Relationship Id="rId1" Type="http://schemas.openxmlformats.org/officeDocument/2006/relationships/hyperlink" Target="http://www.regioncallao.gob.pe/observatorioGRC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policia.gob.p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egioncallao.gob.pe/observatorioGRC/" TargetMode="External"/><Relationship Id="rId2" Type="http://schemas.openxmlformats.org/officeDocument/2006/relationships/hyperlink" Target="https://www.policia.gob.pe/" TargetMode="External"/><Relationship Id="rId1" Type="http://schemas.openxmlformats.org/officeDocument/2006/relationships/hyperlink" Target="http://www.regioncallao.gob.pe/observatorioGRC/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policia.gob.p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04106-8339-4A8C-ACAE-6878FD7CFD0D}">
  <dimension ref="A1:R27"/>
  <sheetViews>
    <sheetView showGridLines="0" topLeftCell="A3" zoomScale="85" zoomScaleNormal="85" workbookViewId="0">
      <selection activeCell="C15" sqref="C15:Q21"/>
    </sheetView>
  </sheetViews>
  <sheetFormatPr baseColWidth="10" defaultRowHeight="15" x14ac:dyDescent="0.25"/>
  <cols>
    <col min="1" max="1" width="11.42578125" style="2"/>
    <col min="2" max="2" width="28.7109375" customWidth="1"/>
    <col min="3" max="3" width="10.7109375" customWidth="1"/>
    <col min="4" max="4" width="6" customWidth="1"/>
    <col min="5" max="5" width="6.7109375" customWidth="1"/>
    <col min="6" max="6" width="10.85546875" customWidth="1"/>
    <col min="7" max="7" width="6.5703125" customWidth="1"/>
    <col min="8" max="8" width="11.42578125" customWidth="1"/>
    <col min="9" max="9" width="6.85546875" customWidth="1"/>
    <col min="10" max="10" width="7.140625" customWidth="1"/>
    <col min="11" max="11" width="10.7109375" customWidth="1"/>
    <col min="12" max="12" width="6.140625" customWidth="1"/>
    <col min="13" max="13" width="10.42578125" customWidth="1"/>
    <col min="14" max="14" width="5.7109375" customWidth="1"/>
    <col min="15" max="15" width="7" customWidth="1"/>
    <col min="16" max="16" width="10.85546875" customWidth="1"/>
    <col min="17" max="17" width="6.85546875" customWidth="1"/>
  </cols>
  <sheetData>
    <row r="1" spans="2:18" ht="15.7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15.7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ht="15.7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  <c r="Q3" s="1"/>
      <c r="R3" s="1"/>
    </row>
    <row r="4" spans="2:18" ht="15.75" x14ac:dyDescent="0.25">
      <c r="B4" s="1"/>
      <c r="C4" s="1"/>
      <c r="D4" s="1"/>
      <c r="E4" s="1"/>
      <c r="F4" s="1"/>
      <c r="G4" s="5"/>
      <c r="I4" s="1"/>
      <c r="J4" s="1"/>
      <c r="K4" s="1"/>
      <c r="L4" s="1"/>
      <c r="M4" s="1"/>
      <c r="N4" s="5"/>
      <c r="O4" s="5"/>
      <c r="P4" s="5"/>
      <c r="Q4" s="6"/>
      <c r="R4" s="1"/>
    </row>
    <row r="5" spans="2:18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7"/>
      <c r="Q5" s="1"/>
      <c r="R5" s="1"/>
    </row>
    <row r="6" spans="2:18" ht="15.75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7"/>
      <c r="Q6" s="1"/>
      <c r="R6" s="1"/>
    </row>
    <row r="7" spans="2:18" ht="15.75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2:18" ht="21.75" customHeight="1" x14ac:dyDescent="0.25">
      <c r="B8" s="26" t="s">
        <v>27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2:18" ht="20.25" customHeight="1" x14ac:dyDescent="0.25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spans="2:18" ht="24" customHeight="1" x14ac:dyDescent="0.25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spans="2:18" ht="19.5" customHeight="1" x14ac:dyDescent="0.25"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3" spans="2:18" ht="24" customHeight="1" x14ac:dyDescent="0.25">
      <c r="B13" s="27" t="s">
        <v>23</v>
      </c>
      <c r="C13" s="27" t="s">
        <v>19</v>
      </c>
      <c r="D13" s="27"/>
      <c r="E13" s="27"/>
      <c r="F13" s="27"/>
      <c r="G13" s="28"/>
      <c r="H13" s="27" t="s">
        <v>20</v>
      </c>
      <c r="I13" s="27"/>
      <c r="J13" s="27"/>
      <c r="K13" s="27"/>
      <c r="L13" s="27"/>
      <c r="M13" s="29" t="s">
        <v>21</v>
      </c>
      <c r="N13" s="27"/>
      <c r="O13" s="27"/>
      <c r="P13" s="27"/>
      <c r="Q13" s="27"/>
      <c r="R13" s="27" t="s">
        <v>18</v>
      </c>
    </row>
    <row r="14" spans="2:18" ht="41.25" customHeight="1" x14ac:dyDescent="0.25">
      <c r="B14" s="27"/>
      <c r="C14" s="12" t="s">
        <v>13</v>
      </c>
      <c r="D14" s="12" t="s">
        <v>14</v>
      </c>
      <c r="E14" s="12" t="s">
        <v>15</v>
      </c>
      <c r="F14" s="12" t="s">
        <v>16</v>
      </c>
      <c r="G14" s="13" t="s">
        <v>17</v>
      </c>
      <c r="H14" s="10" t="s">
        <v>13</v>
      </c>
      <c r="I14" s="10" t="s">
        <v>14</v>
      </c>
      <c r="J14" s="10" t="s">
        <v>15</v>
      </c>
      <c r="K14" s="10" t="s">
        <v>16</v>
      </c>
      <c r="L14" s="10" t="s">
        <v>17</v>
      </c>
      <c r="M14" s="11" t="s">
        <v>13</v>
      </c>
      <c r="N14" s="10" t="s">
        <v>14</v>
      </c>
      <c r="O14" s="10" t="s">
        <v>15</v>
      </c>
      <c r="P14" s="10" t="s">
        <v>16</v>
      </c>
      <c r="Q14" s="10" t="s">
        <v>17</v>
      </c>
      <c r="R14" s="27"/>
    </row>
    <row r="15" spans="2:18" x14ac:dyDescent="0.25">
      <c r="B15" s="20" t="s">
        <v>6</v>
      </c>
      <c r="C15" s="14">
        <v>105</v>
      </c>
      <c r="D15" s="14">
        <v>78</v>
      </c>
      <c r="E15" s="14">
        <v>25</v>
      </c>
      <c r="F15" s="14">
        <v>8</v>
      </c>
      <c r="G15" s="14">
        <v>10</v>
      </c>
      <c r="H15" s="15">
        <v>103</v>
      </c>
      <c r="I15" s="15">
        <v>80</v>
      </c>
      <c r="J15" s="15">
        <v>20</v>
      </c>
      <c r="K15" s="15">
        <v>10</v>
      </c>
      <c r="L15" s="16">
        <v>10</v>
      </c>
      <c r="M15" s="14">
        <v>95</v>
      </c>
      <c r="N15" s="14">
        <v>82</v>
      </c>
      <c r="O15" s="14">
        <v>15</v>
      </c>
      <c r="P15" s="14">
        <v>12</v>
      </c>
      <c r="Q15" s="14">
        <v>10</v>
      </c>
      <c r="R15" s="14">
        <f t="shared" ref="R15:R21" si="0">SUM(C15:Q15)</f>
        <v>663</v>
      </c>
    </row>
    <row r="16" spans="2:18" x14ac:dyDescent="0.25">
      <c r="B16" s="21" t="s">
        <v>7</v>
      </c>
      <c r="C16" s="17">
        <v>58</v>
      </c>
      <c r="D16" s="17">
        <v>43</v>
      </c>
      <c r="E16" s="17">
        <v>9</v>
      </c>
      <c r="F16" s="17">
        <v>10</v>
      </c>
      <c r="G16" s="17">
        <v>4</v>
      </c>
      <c r="H16" s="18">
        <v>66</v>
      </c>
      <c r="I16" s="18">
        <v>48</v>
      </c>
      <c r="J16" s="18">
        <v>10</v>
      </c>
      <c r="K16" s="18">
        <v>10</v>
      </c>
      <c r="L16" s="19">
        <v>5</v>
      </c>
      <c r="M16" s="17">
        <v>62</v>
      </c>
      <c r="N16" s="17">
        <v>47</v>
      </c>
      <c r="O16" s="17">
        <v>11</v>
      </c>
      <c r="P16" s="17">
        <v>9</v>
      </c>
      <c r="Q16" s="17">
        <v>6</v>
      </c>
      <c r="R16" s="17">
        <f t="shared" si="0"/>
        <v>398</v>
      </c>
    </row>
    <row r="17" spans="2:18" ht="25.5" x14ac:dyDescent="0.25">
      <c r="B17" s="20" t="s">
        <v>8</v>
      </c>
      <c r="C17" s="14">
        <v>51</v>
      </c>
      <c r="D17" s="14">
        <v>42</v>
      </c>
      <c r="E17" s="14">
        <v>9</v>
      </c>
      <c r="F17" s="14">
        <v>8</v>
      </c>
      <c r="G17" s="14">
        <v>6</v>
      </c>
      <c r="H17" s="15">
        <v>55</v>
      </c>
      <c r="I17" s="15">
        <v>47</v>
      </c>
      <c r="J17" s="15">
        <v>12</v>
      </c>
      <c r="K17" s="15">
        <v>10</v>
      </c>
      <c r="L17" s="16">
        <v>3</v>
      </c>
      <c r="M17" s="14">
        <v>49</v>
      </c>
      <c r="N17" s="14">
        <v>38</v>
      </c>
      <c r="O17" s="14">
        <v>11</v>
      </c>
      <c r="P17" s="14">
        <v>12</v>
      </c>
      <c r="Q17" s="14">
        <v>4</v>
      </c>
      <c r="R17" s="14">
        <f t="shared" si="0"/>
        <v>357</v>
      </c>
    </row>
    <row r="18" spans="2:18" x14ac:dyDescent="0.25">
      <c r="B18" s="21" t="s">
        <v>9</v>
      </c>
      <c r="C18" s="17">
        <v>40</v>
      </c>
      <c r="D18" s="17">
        <v>35</v>
      </c>
      <c r="E18" s="17">
        <v>10</v>
      </c>
      <c r="F18" s="17">
        <v>5</v>
      </c>
      <c r="G18" s="17">
        <v>5</v>
      </c>
      <c r="H18" s="18">
        <v>45</v>
      </c>
      <c r="I18" s="18">
        <v>38</v>
      </c>
      <c r="J18" s="18">
        <v>10</v>
      </c>
      <c r="K18" s="18">
        <v>5</v>
      </c>
      <c r="L18" s="19">
        <v>5</v>
      </c>
      <c r="M18" s="17">
        <v>40</v>
      </c>
      <c r="N18" s="17">
        <v>35</v>
      </c>
      <c r="O18" s="17">
        <v>10</v>
      </c>
      <c r="P18" s="17">
        <v>5</v>
      </c>
      <c r="Q18" s="17">
        <v>5</v>
      </c>
      <c r="R18" s="17">
        <f t="shared" si="0"/>
        <v>293</v>
      </c>
    </row>
    <row r="19" spans="2:18" x14ac:dyDescent="0.25">
      <c r="B19" s="20" t="s">
        <v>10</v>
      </c>
      <c r="C19" s="14">
        <v>6</v>
      </c>
      <c r="D19" s="14">
        <v>5</v>
      </c>
      <c r="E19" s="14">
        <v>1</v>
      </c>
      <c r="F19" s="14">
        <v>1</v>
      </c>
      <c r="G19" s="14">
        <v>1</v>
      </c>
      <c r="H19" s="15">
        <v>7</v>
      </c>
      <c r="I19" s="15">
        <v>5</v>
      </c>
      <c r="J19" s="15">
        <v>1</v>
      </c>
      <c r="K19" s="15">
        <v>1</v>
      </c>
      <c r="L19" s="16">
        <v>1</v>
      </c>
      <c r="M19" s="14">
        <v>6</v>
      </c>
      <c r="N19" s="14">
        <v>5</v>
      </c>
      <c r="O19" s="14">
        <v>1</v>
      </c>
      <c r="P19" s="14">
        <v>1</v>
      </c>
      <c r="Q19" s="14">
        <v>1</v>
      </c>
      <c r="R19" s="14">
        <f t="shared" si="0"/>
        <v>43</v>
      </c>
    </row>
    <row r="20" spans="2:18" x14ac:dyDescent="0.25">
      <c r="B20" s="21" t="s">
        <v>11</v>
      </c>
      <c r="C20" s="17">
        <v>95</v>
      </c>
      <c r="D20" s="17">
        <v>69</v>
      </c>
      <c r="E20" s="17">
        <v>18</v>
      </c>
      <c r="F20" s="17">
        <v>12</v>
      </c>
      <c r="G20" s="17">
        <v>10</v>
      </c>
      <c r="H20" s="18">
        <v>92</v>
      </c>
      <c r="I20" s="18">
        <v>72</v>
      </c>
      <c r="J20" s="18">
        <v>15</v>
      </c>
      <c r="K20" s="18">
        <v>10</v>
      </c>
      <c r="L20" s="19">
        <v>10</v>
      </c>
      <c r="M20" s="17">
        <v>85</v>
      </c>
      <c r="N20" s="17">
        <v>71</v>
      </c>
      <c r="O20" s="17">
        <v>13</v>
      </c>
      <c r="P20" s="17">
        <v>8</v>
      </c>
      <c r="Q20" s="17">
        <v>9</v>
      </c>
      <c r="R20" s="17">
        <f t="shared" si="0"/>
        <v>589</v>
      </c>
    </row>
    <row r="21" spans="2:18" x14ac:dyDescent="0.25">
      <c r="B21" s="20" t="s">
        <v>12</v>
      </c>
      <c r="C21" s="14">
        <v>47</v>
      </c>
      <c r="D21" s="14">
        <v>30</v>
      </c>
      <c r="E21" s="14">
        <v>10</v>
      </c>
      <c r="F21" s="14">
        <v>5</v>
      </c>
      <c r="G21" s="14">
        <v>5</v>
      </c>
      <c r="H21" s="15">
        <v>50</v>
      </c>
      <c r="I21" s="15">
        <v>37</v>
      </c>
      <c r="J21" s="15">
        <v>10</v>
      </c>
      <c r="K21" s="15">
        <v>5</v>
      </c>
      <c r="L21" s="16">
        <v>5</v>
      </c>
      <c r="M21" s="14">
        <v>43</v>
      </c>
      <c r="N21" s="14">
        <v>40</v>
      </c>
      <c r="O21" s="14">
        <v>10</v>
      </c>
      <c r="P21" s="14">
        <v>5</v>
      </c>
      <c r="Q21" s="14">
        <v>5</v>
      </c>
      <c r="R21" s="14">
        <f t="shared" si="0"/>
        <v>307</v>
      </c>
    </row>
    <row r="22" spans="2:18" ht="15" customHeight="1" x14ac:dyDescent="0.25">
      <c r="B22" s="25" t="s">
        <v>0</v>
      </c>
      <c r="C22" s="24">
        <f t="shared" ref="C22:G22" si="1">SUM(C15:C21)</f>
        <v>402</v>
      </c>
      <c r="D22" s="22">
        <f t="shared" si="1"/>
        <v>302</v>
      </c>
      <c r="E22" s="22">
        <f t="shared" si="1"/>
        <v>82</v>
      </c>
      <c r="F22" s="22">
        <f t="shared" si="1"/>
        <v>49</v>
      </c>
      <c r="G22" s="23">
        <f t="shared" si="1"/>
        <v>41</v>
      </c>
      <c r="H22" s="24">
        <f>SUM(H15:H21)</f>
        <v>418</v>
      </c>
      <c r="I22" s="22">
        <f t="shared" ref="I22:R22" si="2">SUM(I15:I21)</f>
        <v>327</v>
      </c>
      <c r="J22" s="22">
        <f t="shared" si="2"/>
        <v>78</v>
      </c>
      <c r="K22" s="22">
        <f t="shared" si="2"/>
        <v>51</v>
      </c>
      <c r="L22" s="23">
        <f t="shared" si="2"/>
        <v>39</v>
      </c>
      <c r="M22" s="24">
        <f t="shared" si="2"/>
        <v>380</v>
      </c>
      <c r="N22" s="22">
        <f t="shared" si="2"/>
        <v>318</v>
      </c>
      <c r="O22" s="22">
        <f t="shared" si="2"/>
        <v>71</v>
      </c>
      <c r="P22" s="22">
        <f t="shared" si="2"/>
        <v>52</v>
      </c>
      <c r="Q22" s="23">
        <f t="shared" si="2"/>
        <v>40</v>
      </c>
      <c r="R22" s="22">
        <f t="shared" si="2"/>
        <v>2650</v>
      </c>
    </row>
    <row r="23" spans="2:18" ht="15.75" customHeight="1" x14ac:dyDescent="0.25">
      <c r="B23" s="25"/>
      <c r="C23" s="24"/>
      <c r="D23" s="22"/>
      <c r="E23" s="22"/>
      <c r="F23" s="22"/>
      <c r="G23" s="23"/>
      <c r="H23" s="24"/>
      <c r="I23" s="22"/>
      <c r="J23" s="22"/>
      <c r="K23" s="22"/>
      <c r="L23" s="23"/>
      <c r="M23" s="24"/>
      <c r="N23" s="22"/>
      <c r="O23" s="22"/>
      <c r="P23" s="22"/>
      <c r="Q23" s="23"/>
      <c r="R23" s="22"/>
    </row>
    <row r="24" spans="2:18" ht="15.75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2"/>
    </row>
    <row r="25" spans="2:18" x14ac:dyDescent="0.25">
      <c r="B25" s="4" t="s">
        <v>1</v>
      </c>
      <c r="C25" s="8" t="s">
        <v>2</v>
      </c>
      <c r="D25" s="4"/>
      <c r="E25" s="4"/>
      <c r="F25" s="4"/>
      <c r="G25" s="4"/>
      <c r="H25" s="8"/>
      <c r="I25" s="8"/>
      <c r="J25" s="8"/>
      <c r="K25" s="8"/>
      <c r="L25" s="8"/>
    </row>
    <row r="26" spans="2:18" x14ac:dyDescent="0.25">
      <c r="B26" s="4" t="s">
        <v>3</v>
      </c>
      <c r="C26" s="9" t="s">
        <v>22</v>
      </c>
      <c r="D26" s="4"/>
      <c r="E26" s="4"/>
      <c r="F26" s="4"/>
      <c r="G26" s="4"/>
      <c r="H26" s="9"/>
      <c r="I26" s="9"/>
      <c r="J26" s="9"/>
      <c r="K26" s="9"/>
      <c r="L26" s="9"/>
    </row>
    <row r="27" spans="2:18" x14ac:dyDescent="0.25">
      <c r="B27" s="4" t="s">
        <v>4</v>
      </c>
      <c r="C27" s="9" t="s">
        <v>5</v>
      </c>
      <c r="D27" s="4"/>
      <c r="E27" s="4"/>
      <c r="F27" s="4"/>
      <c r="G27" s="4"/>
      <c r="H27" s="9"/>
      <c r="I27" s="9"/>
      <c r="J27" s="9"/>
      <c r="K27" s="9"/>
      <c r="L27" s="9"/>
    </row>
  </sheetData>
  <mergeCells count="23">
    <mergeCell ref="K22:K23"/>
    <mergeCell ref="L22:L23"/>
    <mergeCell ref="F22:F23"/>
    <mergeCell ref="G22:G23"/>
    <mergeCell ref="H22:H23"/>
    <mergeCell ref="I22:I23"/>
    <mergeCell ref="J22:J23"/>
    <mergeCell ref="N22:N23"/>
    <mergeCell ref="O22:O23"/>
    <mergeCell ref="P22:P23"/>
    <mergeCell ref="B8:R11"/>
    <mergeCell ref="B13:B14"/>
    <mergeCell ref="C13:G13"/>
    <mergeCell ref="H13:L13"/>
    <mergeCell ref="M13:Q13"/>
    <mergeCell ref="R13:R14"/>
    <mergeCell ref="Q22:Q23"/>
    <mergeCell ref="R22:R23"/>
    <mergeCell ref="M22:M23"/>
    <mergeCell ref="B22:B23"/>
    <mergeCell ref="C22:C23"/>
    <mergeCell ref="D22:D23"/>
    <mergeCell ref="E22:E23"/>
  </mergeCells>
  <hyperlinks>
    <hyperlink ref="H27:L27" r:id="rId1" display="OBSERVATORIO DE LA VIOLENCIA A LA MUJER Y LOS INTEGRANTES DEL GRUPO FAMILIAR DE LA REGIÓN CALLAO" xr:uid="{8FF9A601-4E06-4ED7-ACCE-59188EDCEAFF}"/>
    <hyperlink ref="H26:L26" r:id="rId2" display="PNP" xr:uid="{E01C57DD-E901-4817-9EAA-542E848E88DC}"/>
    <hyperlink ref="C27" r:id="rId3" xr:uid="{01CCC820-D9F7-489E-A0EA-27D4C78562AE}"/>
    <hyperlink ref="C26" r:id="rId4" display="PNP" xr:uid="{C0CD2B69-C3D4-4338-BB66-A7B1DEB10C35}"/>
  </hyperlinks>
  <pageMargins left="0.70866141732283472" right="0.70866141732283472" top="0.74803149606299213" bottom="0.74803149606299213" header="0.31496062992125984" footer="0.31496062992125984"/>
  <pageSetup paperSize="9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F5A9F-58AA-4C48-93B8-1D5E1B93DD04}">
  <dimension ref="A1:R27"/>
  <sheetViews>
    <sheetView showGridLines="0" tabSelected="1" topLeftCell="A6" zoomScale="85" zoomScaleNormal="85" workbookViewId="0">
      <selection activeCell="C15" sqref="C15:Q21"/>
    </sheetView>
  </sheetViews>
  <sheetFormatPr baseColWidth="10" defaultRowHeight="15" x14ac:dyDescent="0.25"/>
  <cols>
    <col min="1" max="1" width="11.42578125" style="2"/>
    <col min="2" max="2" width="28.7109375" customWidth="1"/>
    <col min="3" max="3" width="10.7109375" customWidth="1"/>
    <col min="4" max="4" width="6" customWidth="1"/>
    <col min="5" max="5" width="6.7109375" customWidth="1"/>
    <col min="6" max="6" width="10.85546875" customWidth="1"/>
    <col min="7" max="7" width="6.5703125" customWidth="1"/>
    <col min="8" max="8" width="11.42578125" customWidth="1"/>
    <col min="9" max="9" width="6.85546875" customWidth="1"/>
    <col min="10" max="10" width="7.140625" customWidth="1"/>
    <col min="11" max="11" width="10.7109375" customWidth="1"/>
    <col min="12" max="12" width="6.140625" customWidth="1"/>
    <col min="13" max="13" width="10.42578125" customWidth="1"/>
    <col min="14" max="14" width="5.7109375" customWidth="1"/>
    <col min="15" max="15" width="7" customWidth="1"/>
    <col min="16" max="16" width="10.85546875" customWidth="1"/>
    <col min="17" max="17" width="6.85546875" customWidth="1"/>
  </cols>
  <sheetData>
    <row r="1" spans="2:18" ht="15.7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15.7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ht="15.7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  <c r="Q3" s="1"/>
      <c r="R3" s="1"/>
    </row>
    <row r="4" spans="2:18" ht="15.75" x14ac:dyDescent="0.25">
      <c r="B4" s="1"/>
      <c r="C4" s="1"/>
      <c r="D4" s="1"/>
      <c r="E4" s="1"/>
      <c r="F4" s="1"/>
      <c r="G4" s="5"/>
      <c r="I4" s="1"/>
      <c r="J4" s="1"/>
      <c r="K4" s="1"/>
      <c r="L4" s="1"/>
      <c r="M4" s="1"/>
      <c r="N4" s="5"/>
      <c r="O4" s="5"/>
      <c r="P4" s="5"/>
      <c r="Q4" s="6"/>
      <c r="R4" s="1"/>
    </row>
    <row r="5" spans="2:18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7"/>
      <c r="Q5" s="1"/>
      <c r="R5" s="1"/>
    </row>
    <row r="6" spans="2:18" ht="15.75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7"/>
      <c r="Q6" s="1"/>
      <c r="R6" s="1"/>
    </row>
    <row r="7" spans="2:18" ht="15.75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2:18" ht="21.75" customHeight="1" x14ac:dyDescent="0.25">
      <c r="B8" s="26" t="s">
        <v>28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2:18" ht="20.25" customHeight="1" x14ac:dyDescent="0.25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spans="2:18" ht="24" customHeight="1" x14ac:dyDescent="0.25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spans="2:18" ht="19.5" customHeight="1" x14ac:dyDescent="0.25"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3" spans="2:18" ht="24" customHeight="1" x14ac:dyDescent="0.25">
      <c r="B13" s="27" t="s">
        <v>23</v>
      </c>
      <c r="C13" s="27" t="s">
        <v>24</v>
      </c>
      <c r="D13" s="27"/>
      <c r="E13" s="27"/>
      <c r="F13" s="27"/>
      <c r="G13" s="28"/>
      <c r="H13" s="27" t="s">
        <v>25</v>
      </c>
      <c r="I13" s="27"/>
      <c r="J13" s="27"/>
      <c r="K13" s="27"/>
      <c r="L13" s="27"/>
      <c r="M13" s="29" t="s">
        <v>26</v>
      </c>
      <c r="N13" s="27"/>
      <c r="O13" s="27"/>
      <c r="P13" s="27"/>
      <c r="Q13" s="27"/>
      <c r="R13" s="27" t="s">
        <v>18</v>
      </c>
    </row>
    <row r="14" spans="2:18" ht="41.25" customHeight="1" x14ac:dyDescent="0.25">
      <c r="B14" s="27"/>
      <c r="C14" s="12" t="s">
        <v>13</v>
      </c>
      <c r="D14" s="12" t="s">
        <v>14</v>
      </c>
      <c r="E14" s="12" t="s">
        <v>15</v>
      </c>
      <c r="F14" s="12" t="s">
        <v>16</v>
      </c>
      <c r="G14" s="13" t="s">
        <v>17</v>
      </c>
      <c r="H14" s="10" t="s">
        <v>13</v>
      </c>
      <c r="I14" s="10" t="s">
        <v>14</v>
      </c>
      <c r="J14" s="10" t="s">
        <v>15</v>
      </c>
      <c r="K14" s="10" t="s">
        <v>16</v>
      </c>
      <c r="L14" s="10" t="s">
        <v>17</v>
      </c>
      <c r="M14" s="11" t="s">
        <v>13</v>
      </c>
      <c r="N14" s="10" t="s">
        <v>14</v>
      </c>
      <c r="O14" s="10" t="s">
        <v>15</v>
      </c>
      <c r="P14" s="10" t="s">
        <v>16</v>
      </c>
      <c r="Q14" s="10" t="s">
        <v>17</v>
      </c>
      <c r="R14" s="27"/>
    </row>
    <row r="15" spans="2:18" x14ac:dyDescent="0.25">
      <c r="B15" s="20" t="s">
        <v>6</v>
      </c>
      <c r="C15" s="14">
        <v>127</v>
      </c>
      <c r="D15" s="14">
        <v>66</v>
      </c>
      <c r="E15" s="14">
        <v>6</v>
      </c>
      <c r="F15" s="14">
        <v>17</v>
      </c>
      <c r="G15" s="14">
        <v>1</v>
      </c>
      <c r="H15" s="15">
        <v>138</v>
      </c>
      <c r="I15" s="15">
        <v>59</v>
      </c>
      <c r="J15" s="15">
        <v>2</v>
      </c>
      <c r="K15" s="15">
        <v>10</v>
      </c>
      <c r="L15" s="16">
        <v>2</v>
      </c>
      <c r="M15" s="14">
        <v>108</v>
      </c>
      <c r="N15" s="14">
        <v>54</v>
      </c>
      <c r="O15" s="14">
        <v>4</v>
      </c>
      <c r="P15" s="14">
        <v>7</v>
      </c>
      <c r="Q15" s="14">
        <v>3</v>
      </c>
      <c r="R15" s="14">
        <f t="shared" ref="R15:R21" si="0">SUM(C15:Q15)</f>
        <v>604</v>
      </c>
    </row>
    <row r="16" spans="2:18" x14ac:dyDescent="0.25">
      <c r="B16" s="21" t="s">
        <v>7</v>
      </c>
      <c r="C16" s="17">
        <v>58</v>
      </c>
      <c r="D16" s="17">
        <v>35</v>
      </c>
      <c r="E16" s="17">
        <v>2</v>
      </c>
      <c r="F16" s="17">
        <v>4</v>
      </c>
      <c r="G16" s="17"/>
      <c r="H16" s="18">
        <v>71</v>
      </c>
      <c r="I16" s="18">
        <v>32</v>
      </c>
      <c r="J16" s="18">
        <v>1</v>
      </c>
      <c r="K16" s="18">
        <v>5</v>
      </c>
      <c r="L16" s="19"/>
      <c r="M16" s="17">
        <v>64</v>
      </c>
      <c r="N16" s="17">
        <v>27</v>
      </c>
      <c r="O16" s="17">
        <v>0</v>
      </c>
      <c r="P16" s="17">
        <v>3</v>
      </c>
      <c r="Q16" s="17">
        <v>1</v>
      </c>
      <c r="R16" s="17">
        <f t="shared" si="0"/>
        <v>303</v>
      </c>
    </row>
    <row r="17" spans="2:18" ht="25.5" x14ac:dyDescent="0.25">
      <c r="B17" s="20" t="s">
        <v>8</v>
      </c>
      <c r="C17" s="14">
        <v>59</v>
      </c>
      <c r="D17" s="14">
        <v>22</v>
      </c>
      <c r="E17" s="14">
        <v>1</v>
      </c>
      <c r="F17" s="14">
        <v>6</v>
      </c>
      <c r="G17" s="14"/>
      <c r="H17" s="15">
        <v>49</v>
      </c>
      <c r="I17" s="15">
        <v>20</v>
      </c>
      <c r="J17" s="15">
        <v>1</v>
      </c>
      <c r="K17" s="15">
        <v>5</v>
      </c>
      <c r="L17" s="16">
        <v>2</v>
      </c>
      <c r="M17" s="14">
        <v>69</v>
      </c>
      <c r="N17" s="14">
        <v>11</v>
      </c>
      <c r="O17" s="14">
        <v>0</v>
      </c>
      <c r="P17" s="14">
        <v>3</v>
      </c>
      <c r="Q17" s="14">
        <v>1</v>
      </c>
      <c r="R17" s="14">
        <f t="shared" si="0"/>
        <v>249</v>
      </c>
    </row>
    <row r="18" spans="2:18" x14ac:dyDescent="0.25">
      <c r="B18" s="21" t="s">
        <v>9</v>
      </c>
      <c r="C18" s="17">
        <v>65</v>
      </c>
      <c r="D18" s="17">
        <v>31</v>
      </c>
      <c r="E18" s="17">
        <v>1</v>
      </c>
      <c r="F18" s="17">
        <v>4</v>
      </c>
      <c r="G18" s="17"/>
      <c r="H18" s="18">
        <v>73</v>
      </c>
      <c r="I18" s="18">
        <v>29</v>
      </c>
      <c r="J18" s="18">
        <v>1</v>
      </c>
      <c r="K18" s="18">
        <v>7</v>
      </c>
      <c r="L18" s="19"/>
      <c r="M18" s="17">
        <v>49</v>
      </c>
      <c r="N18" s="17">
        <v>35</v>
      </c>
      <c r="O18" s="17">
        <v>2</v>
      </c>
      <c r="P18" s="17">
        <v>2</v>
      </c>
      <c r="Q18" s="17"/>
      <c r="R18" s="17">
        <f t="shared" si="0"/>
        <v>299</v>
      </c>
    </row>
    <row r="19" spans="2:18" x14ac:dyDescent="0.25">
      <c r="B19" s="20" t="s">
        <v>10</v>
      </c>
      <c r="C19" s="14">
        <v>9</v>
      </c>
      <c r="D19" s="14">
        <v>1</v>
      </c>
      <c r="E19" s="14"/>
      <c r="F19" s="14">
        <v>1</v>
      </c>
      <c r="G19" s="14"/>
      <c r="H19" s="15">
        <v>4</v>
      </c>
      <c r="I19" s="15">
        <v>0</v>
      </c>
      <c r="J19" s="15"/>
      <c r="K19" s="15"/>
      <c r="L19" s="16"/>
      <c r="M19" s="14">
        <v>0</v>
      </c>
      <c r="N19" s="14">
        <v>0</v>
      </c>
      <c r="O19" s="14"/>
      <c r="P19" s="14"/>
      <c r="Q19" s="14"/>
      <c r="R19" s="14">
        <f t="shared" si="0"/>
        <v>15</v>
      </c>
    </row>
    <row r="20" spans="2:18" x14ac:dyDescent="0.25">
      <c r="B20" s="21" t="s">
        <v>11</v>
      </c>
      <c r="C20" s="17">
        <v>106</v>
      </c>
      <c r="D20" s="17">
        <v>51</v>
      </c>
      <c r="E20" s="17">
        <v>5</v>
      </c>
      <c r="F20" s="17">
        <v>18</v>
      </c>
      <c r="G20" s="17"/>
      <c r="H20" s="18">
        <v>120</v>
      </c>
      <c r="I20" s="18">
        <v>47</v>
      </c>
      <c r="J20" s="18">
        <v>2</v>
      </c>
      <c r="K20" s="18">
        <v>15</v>
      </c>
      <c r="L20" s="19">
        <v>2</v>
      </c>
      <c r="M20" s="17">
        <v>103</v>
      </c>
      <c r="N20" s="17">
        <v>47</v>
      </c>
      <c r="O20" s="17">
        <v>3</v>
      </c>
      <c r="P20" s="17">
        <v>10</v>
      </c>
      <c r="Q20" s="17">
        <v>2</v>
      </c>
      <c r="R20" s="17">
        <f t="shared" si="0"/>
        <v>531</v>
      </c>
    </row>
    <row r="21" spans="2:18" x14ac:dyDescent="0.25">
      <c r="B21" s="20" t="s">
        <v>12</v>
      </c>
      <c r="C21" s="14">
        <v>84</v>
      </c>
      <c r="D21" s="14">
        <v>47</v>
      </c>
      <c r="E21" s="14"/>
      <c r="F21" s="14">
        <v>4</v>
      </c>
      <c r="G21" s="14"/>
      <c r="H21" s="15">
        <v>95</v>
      </c>
      <c r="I21" s="15">
        <v>55</v>
      </c>
      <c r="J21" s="15">
        <v>1</v>
      </c>
      <c r="K21" s="15">
        <v>6</v>
      </c>
      <c r="L21" s="16">
        <v>1</v>
      </c>
      <c r="M21" s="14">
        <v>65</v>
      </c>
      <c r="N21" s="14">
        <v>60</v>
      </c>
      <c r="O21" s="14">
        <v>1</v>
      </c>
      <c r="P21" s="14">
        <v>3</v>
      </c>
      <c r="Q21" s="14">
        <v>1</v>
      </c>
      <c r="R21" s="14">
        <f t="shared" si="0"/>
        <v>423</v>
      </c>
    </row>
    <row r="22" spans="2:18" ht="15" customHeight="1" x14ac:dyDescent="0.25">
      <c r="B22" s="25" t="s">
        <v>0</v>
      </c>
      <c r="C22" s="24">
        <f t="shared" ref="C22:G22" si="1">SUM(C15:C21)</f>
        <v>508</v>
      </c>
      <c r="D22" s="22">
        <f t="shared" si="1"/>
        <v>253</v>
      </c>
      <c r="E22" s="22">
        <f t="shared" si="1"/>
        <v>15</v>
      </c>
      <c r="F22" s="22">
        <f t="shared" si="1"/>
        <v>54</v>
      </c>
      <c r="G22" s="23">
        <f t="shared" si="1"/>
        <v>1</v>
      </c>
      <c r="H22" s="24">
        <f>SUM(H15:H21)</f>
        <v>550</v>
      </c>
      <c r="I22" s="22">
        <f t="shared" ref="I22:R22" si="2">SUM(I15:I21)</f>
        <v>242</v>
      </c>
      <c r="J22" s="22">
        <f t="shared" si="2"/>
        <v>8</v>
      </c>
      <c r="K22" s="22">
        <f t="shared" si="2"/>
        <v>48</v>
      </c>
      <c r="L22" s="23">
        <f t="shared" si="2"/>
        <v>7</v>
      </c>
      <c r="M22" s="24">
        <f t="shared" si="2"/>
        <v>458</v>
      </c>
      <c r="N22" s="22">
        <f t="shared" si="2"/>
        <v>234</v>
      </c>
      <c r="O22" s="22">
        <f t="shared" si="2"/>
        <v>10</v>
      </c>
      <c r="P22" s="22">
        <f t="shared" si="2"/>
        <v>28</v>
      </c>
      <c r="Q22" s="23">
        <f t="shared" si="2"/>
        <v>8</v>
      </c>
      <c r="R22" s="22">
        <f t="shared" si="2"/>
        <v>2424</v>
      </c>
    </row>
    <row r="23" spans="2:18" ht="15.75" customHeight="1" x14ac:dyDescent="0.25">
      <c r="B23" s="25"/>
      <c r="C23" s="24"/>
      <c r="D23" s="22"/>
      <c r="E23" s="22"/>
      <c r="F23" s="22"/>
      <c r="G23" s="23"/>
      <c r="H23" s="24"/>
      <c r="I23" s="22"/>
      <c r="J23" s="22"/>
      <c r="K23" s="22"/>
      <c r="L23" s="23"/>
      <c r="M23" s="24"/>
      <c r="N23" s="22"/>
      <c r="O23" s="22"/>
      <c r="P23" s="22"/>
      <c r="Q23" s="23"/>
      <c r="R23" s="22"/>
    </row>
    <row r="24" spans="2:18" ht="15.75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2"/>
    </row>
    <row r="25" spans="2:18" x14ac:dyDescent="0.25">
      <c r="B25" s="4" t="s">
        <v>1</v>
      </c>
      <c r="C25" s="8" t="s">
        <v>2</v>
      </c>
      <c r="D25" s="4"/>
      <c r="E25" s="4"/>
      <c r="F25" s="4"/>
      <c r="G25" s="4"/>
      <c r="H25" s="8"/>
      <c r="I25" s="8"/>
      <c r="J25" s="8"/>
      <c r="K25" s="8"/>
      <c r="L25" s="8"/>
    </row>
    <row r="26" spans="2:18" x14ac:dyDescent="0.25">
      <c r="B26" s="4" t="s">
        <v>3</v>
      </c>
      <c r="C26" s="9" t="s">
        <v>22</v>
      </c>
      <c r="D26" s="4"/>
      <c r="E26" s="4"/>
      <c r="F26" s="4"/>
      <c r="G26" s="4"/>
      <c r="H26" s="9"/>
      <c r="I26" s="9"/>
      <c r="J26" s="9"/>
      <c r="K26" s="9"/>
      <c r="L26" s="9"/>
    </row>
    <row r="27" spans="2:18" x14ac:dyDescent="0.25">
      <c r="B27" s="4" t="s">
        <v>4</v>
      </c>
      <c r="C27" s="9" t="s">
        <v>5</v>
      </c>
      <c r="D27" s="4"/>
      <c r="E27" s="4"/>
      <c r="F27" s="4"/>
      <c r="G27" s="4"/>
      <c r="H27" s="9"/>
      <c r="I27" s="9"/>
      <c r="J27" s="9"/>
      <c r="K27" s="9"/>
      <c r="L27" s="9"/>
    </row>
  </sheetData>
  <mergeCells count="23">
    <mergeCell ref="B8:R11"/>
    <mergeCell ref="B13:B14"/>
    <mergeCell ref="C13:G13"/>
    <mergeCell ref="H13:L13"/>
    <mergeCell ref="M13:Q13"/>
    <mergeCell ref="R13:R14"/>
    <mergeCell ref="M22:M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N22:N23"/>
    <mergeCell ref="O22:O23"/>
    <mergeCell ref="P22:P23"/>
    <mergeCell ref="Q22:Q23"/>
    <mergeCell ref="R22:R23"/>
  </mergeCells>
  <hyperlinks>
    <hyperlink ref="H27:L27" r:id="rId1" display="OBSERVATORIO DE LA VIOLENCIA A LA MUJER Y LOS INTEGRANTES DEL GRUPO FAMILIAR DE LA REGIÓN CALLAO" xr:uid="{CD93E33A-4458-43BF-B6AB-97FBD94ABD3C}"/>
    <hyperlink ref="H26:L26" r:id="rId2" display="PNP" xr:uid="{44638323-0603-4450-80FA-E5CBBE89835C}"/>
    <hyperlink ref="C27" r:id="rId3" xr:uid="{186A16AD-DF1A-4940-9175-616EDE0D9ACA}"/>
    <hyperlink ref="C26" r:id="rId4" display="PNP" xr:uid="{F9B2D67B-FE6E-4C0F-9C3C-0AD6C1961A46}"/>
  </hyperlinks>
  <pageMargins left="0.70866141732283472" right="0.70866141732283472" top="0.74803149606299213" bottom="0.74803149606299213" header="0.31496062992125984" footer="0.31496062992125984"/>
  <pageSetup paperSize="9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 TRIMESTRE</vt:lpstr>
      <vt:lpstr>II TRIMESTRE</vt:lpstr>
      <vt:lpstr>'I TRIMESTRE'!Área_de_impresión</vt:lpstr>
      <vt:lpstr>'II TRIMESTRE'!Área_de_impresión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gsad35cd</dc:creator>
  <cp:lastModifiedBy>Rafael Ricardo Del Valle</cp:lastModifiedBy>
  <cp:lastPrinted>2021-09-01T17:20:18Z</cp:lastPrinted>
  <dcterms:created xsi:type="dcterms:W3CDTF">2021-06-08T16:43:17Z</dcterms:created>
  <dcterms:modified xsi:type="dcterms:W3CDTF">2026-08-01T18:07:55Z</dcterms:modified>
</cp:coreProperties>
</file>