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AFENATPANEA\Desktop\2DO EVIUAR A GUISSEPI\5-rpc\2022\"/>
    </mc:Choice>
  </mc:AlternateContent>
  <xr:revisionPtr revIDLastSave="0" documentId="13_ncr:1_{D9917D16-879E-4A75-AAB6-46EF5AB913A2}" xr6:coauthVersionLast="47" xr6:coauthVersionMax="47" xr10:uidLastSave="{00000000-0000-0000-0000-000000000000}"/>
  <bookViews>
    <workbookView xWindow="2730" yWindow="2730" windowWidth="21600" windowHeight="11385" activeTab="1" xr2:uid="{00000000-000D-0000-FFFF-FFFF00000000}"/>
  </bookViews>
  <sheets>
    <sheet name="I TRIMESTRE" sheetId="12" r:id="rId1"/>
    <sheet name="II TRIMESTRE" sheetId="13" r:id="rId2"/>
  </sheets>
  <definedNames>
    <definedName name="_xlnm.Print_Area" localSheetId="0">'I TRIMESTRE'!$B$1:$L$28</definedName>
    <definedName name="_xlnm.Print_Area" localSheetId="1">'II TRIMESTRE'!$B$1:$L$28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13" l="1"/>
  <c r="H23" i="13"/>
  <c r="G23" i="13"/>
  <c r="F23" i="13"/>
  <c r="E23" i="13"/>
  <c r="D23" i="13"/>
  <c r="C23" i="13"/>
  <c r="J22" i="13"/>
  <c r="J21" i="13"/>
  <c r="J20" i="13"/>
  <c r="J19" i="13"/>
  <c r="J18" i="13"/>
  <c r="J17" i="13"/>
  <c r="J16" i="13"/>
  <c r="J21" i="12"/>
  <c r="J19" i="12"/>
  <c r="J17" i="12"/>
  <c r="J22" i="12"/>
  <c r="J20" i="12"/>
  <c r="J18" i="12"/>
  <c r="J16" i="12"/>
  <c r="D23" i="12"/>
  <c r="E23" i="12"/>
  <c r="F23" i="12"/>
  <c r="G23" i="12"/>
  <c r="H23" i="12"/>
  <c r="I23" i="12"/>
  <c r="C23" i="12"/>
  <c r="J23" i="13" l="1"/>
  <c r="J23" i="12"/>
</calcChain>
</file>

<file path=xl/sharedStrings.xml><?xml version="1.0" encoding="utf-8"?>
<sst xmlns="http://schemas.openxmlformats.org/spreadsheetml/2006/main" count="52" uniqueCount="27">
  <si>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</si>
  <si>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</si>
  <si>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</si>
  <si>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</si>
  <si>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</si>
  <si>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</si>
  <si>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Policia Nacional de Perú</t>
  </si>
  <si>
    <t xml:space="preserve">Distrito 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</si>
  <si>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</si>
  <si>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</si>
  <si>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</si>
  <si>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</si>
  <si>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</si>
  <si>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</si>
  <si>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</si>
  <si>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</si>
  <si>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Sexo</t>
  </si>
  <si>
    <t>Grupo de Edad</t>
  </si>
  <si>
    <t>Femenino</t>
  </si>
  <si>
    <t>Masculino</t>
  </si>
  <si>
    <t>60 años a más</t>
  </si>
  <si>
    <t>0-11 años</t>
  </si>
  <si>
    <t>12-17 años</t>
  </si>
  <si>
    <t>18 - 29 años</t>
  </si>
  <si>
    <t>30 - 59 años</t>
  </si>
  <si>
    <r>
      <rPr>
        <sz val="16"/>
        <color theme="0"/>
        <rFont val="Calibri"/>
        <family val="2"/>
        <scheme val="minor"/>
      </rPr>
      <t>5.2.1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tipo de sexo y rango de edades, enero a marzo - 2022</t>
    </r>
  </si>
  <si>
    <r>
      <rPr>
        <sz val="16"/>
        <color theme="0"/>
        <rFont val="Calibri"/>
        <family val="2"/>
        <scheme val="minor"/>
      </rPr>
      <t>5.2.1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tipo de sexo y rango de edades, abril a junio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</si>
</sst>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3" fontId="7" fillId="0" borderId="0" xfId="0" applyNumberFormat="1" applyFont="1" applyAlignment="1">
      <alignment horizontal="right"/>
    </xf>
    <xf numFmtId="0" fontId="10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right" vertical="center"/>
    </xf>
    <xf numFmtId="3" fontId="7" fillId="4" borderId="0" xfId="0" applyNumberFormat="1" applyFont="1" applyFill="1" applyAlignment="1">
      <alignment horizontal="right"/>
    </xf>
    <xf numFmtId="0" fontId="7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9" fillId="5" borderId="0" xfId="2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0" fillId="0" borderId="1" xfId="0" applyBorder="1"/>
    <xf numFmtId="0" fontId="1" fillId="0" borderId="4" xfId="0" applyFont="1" applyBorder="1" applyAlignment="1">
      <alignment vertical="center"/>
    </xf>
    <xf numFmtId="0" fontId="6" fillId="3" borderId="0" xfId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6" fillId="3" borderId="0" xfId="0" applyFont="1" applyFill="1" applyAlignment="1">
      <alignment horizontal="left" vertical="center"/>
    </xf>
    <xf numFmtId="3" fontId="7" fillId="3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horizontal="right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9" fillId="5" borderId="10" xfId="2" applyNumberFormat="1" applyFont="1" applyFill="1" applyBorder="1" applyAlignment="1">
      <alignment horizontal="center" vertical="center"/>
    </xf>
    <xf numFmtId="164" fontId="9" fillId="5" borderId="11" xfId="2" applyNumberFormat="1" applyFont="1" applyFill="1" applyBorder="1" applyAlignment="1">
      <alignment horizontal="center" vertical="center"/>
    </xf>
    <xf numFmtId="164" fontId="9" fillId="5" borderId="0" xfId="2" applyNumberFormat="1" applyFont="1" applyFill="1" applyBorder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2E7FF7-A93C-46A3-B855-3330530D1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434228</xdr:colOff>
      <xdr:row>0</xdr:row>
      <xdr:rowOff>155534</xdr:rowOff>
    </xdr:from>
    <xdr:to>
      <xdr:col>9</xdr:col>
      <xdr:colOff>393355</xdr:colOff>
      <xdr:row>5</xdr:row>
      <xdr:rowOff>78442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8B9E60A-0E1F-44CB-9F29-D6BE7CD89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0110" y="155534"/>
          <a:ext cx="2155480" cy="931437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50392</xdr:rowOff>
    </xdr:from>
    <xdr:to>
      <xdr:col>6</xdr:col>
      <xdr:colOff>141116</xdr:colOff>
      <xdr:row>5</xdr:row>
      <xdr:rowOff>98051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A3C26CB7-F21A-4056-B544-F2EB709B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0430" y="252098"/>
          <a:ext cx="1770451" cy="8544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E5E73A-C07B-4D22-A60C-56D250934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434228</xdr:colOff>
      <xdr:row>0</xdr:row>
      <xdr:rowOff>155534</xdr:rowOff>
    </xdr:from>
    <xdr:to>
      <xdr:col>9</xdr:col>
      <xdr:colOff>393355</xdr:colOff>
      <xdr:row>5</xdr:row>
      <xdr:rowOff>78442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5615254-3FF2-4BE6-90CC-E5CA2877F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5153" y="155534"/>
          <a:ext cx="2159402" cy="923033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50392</xdr:rowOff>
    </xdr:from>
    <xdr:to>
      <xdr:col>6</xdr:col>
      <xdr:colOff>141116</xdr:colOff>
      <xdr:row>5</xdr:row>
      <xdr:rowOff>98051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748ECBB7-52DD-48FC-82EE-3AB62C192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7068" y="250417"/>
          <a:ext cx="1774373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regioncallao.gob.pe/observatorioGR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regioncallao.gob.pe/observatorioGR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73F9B-7E6C-4BDA-AB32-2C0BD9A5EFE8}">
  <dimension ref="A1:R27"/>
  <sheetViews>
    <sheetView showGridLines="0" zoomScale="85" zoomScaleNormal="85" workbookViewId="0">
      <selection activeCell="N23" sqref="N23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6"/>
      <c r="Q3" s="1"/>
      <c r="R3" s="1"/>
    </row>
    <row r="4" spans="2:18" ht="15.75" x14ac:dyDescent="0.25">
      <c r="B4" s="1"/>
      <c r="C4" s="1"/>
      <c r="D4" s="1"/>
      <c r="E4" s="1"/>
      <c r="F4" s="1"/>
      <c r="G4" s="18"/>
      <c r="I4" s="1"/>
      <c r="J4" s="1"/>
      <c r="K4" s="1"/>
      <c r="L4" s="1"/>
      <c r="M4" s="1"/>
      <c r="N4" s="18"/>
      <c r="O4" s="18"/>
      <c r="P4" s="18"/>
      <c r="Q4" s="15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6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25</v>
      </c>
      <c r="C8" s="23"/>
      <c r="D8" s="23"/>
      <c r="E8" s="23"/>
      <c r="F8" s="23"/>
      <c r="G8" s="23"/>
      <c r="H8" s="23"/>
      <c r="I8" s="23"/>
      <c r="J8" s="23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4"/>
      <c r="C9" s="24"/>
      <c r="D9" s="24"/>
      <c r="E9" s="24"/>
      <c r="F9" s="24"/>
      <c r="G9" s="24"/>
      <c r="H9" s="24"/>
      <c r="I9" s="24"/>
      <c r="J9" s="24"/>
      <c r="K9" s="1"/>
      <c r="L9" s="1"/>
      <c r="M9" s="1"/>
      <c r="N9" s="1"/>
      <c r="O9" s="1"/>
      <c r="P9" s="16"/>
      <c r="Q9" s="1"/>
      <c r="R9" s="1"/>
    </row>
    <row r="10" spans="2:18" ht="24" customHeight="1" x14ac:dyDescent="0.25">
      <c r="B10" s="24"/>
      <c r="C10" s="24"/>
      <c r="D10" s="24"/>
      <c r="E10" s="24"/>
      <c r="F10" s="24"/>
      <c r="G10" s="24"/>
      <c r="H10" s="24"/>
      <c r="I10" s="24"/>
      <c r="J10" s="24"/>
      <c r="K10" s="1"/>
      <c r="L10" s="1"/>
      <c r="M10" s="1"/>
      <c r="N10" s="18"/>
      <c r="O10" s="18"/>
      <c r="P10" s="18"/>
      <c r="Q10" s="15"/>
      <c r="R10" s="1"/>
    </row>
    <row r="11" spans="2:18" ht="19.5" customHeight="1" x14ac:dyDescent="0.25">
      <c r="B11" s="24"/>
      <c r="C11" s="24"/>
      <c r="D11" s="24"/>
      <c r="E11" s="24"/>
      <c r="F11" s="24"/>
      <c r="G11" s="24"/>
      <c r="H11" s="24"/>
      <c r="I11" s="24"/>
      <c r="J11" s="24"/>
      <c r="K11" s="1"/>
      <c r="L11" s="1"/>
      <c r="M11" s="1"/>
      <c r="N11" s="1"/>
      <c r="O11" s="1"/>
      <c r="P11" s="16"/>
      <c r="Q11" s="1"/>
      <c r="R11" s="1"/>
    </row>
    <row r="12" spans="2:18" ht="15.75" x14ac:dyDescent="0.25">
      <c r="K12" s="1"/>
      <c r="L12" s="1"/>
      <c r="M12" s="1"/>
      <c r="N12" s="1"/>
      <c r="O12" s="1"/>
      <c r="P12" s="16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2" t="s">
        <v>7</v>
      </c>
      <c r="C14" s="22" t="s">
        <v>16</v>
      </c>
      <c r="D14" s="22"/>
      <c r="E14" s="25" t="s">
        <v>17</v>
      </c>
      <c r="F14" s="26"/>
      <c r="G14" s="26"/>
      <c r="H14" s="26"/>
      <c r="I14" s="27"/>
      <c r="J14" s="28" t="s">
        <v>0</v>
      </c>
    </row>
    <row r="15" spans="2:18" ht="16.5" thickBot="1" x14ac:dyDescent="0.3">
      <c r="B15" s="22"/>
      <c r="C15" s="4" t="s">
        <v>18</v>
      </c>
      <c r="D15" s="4" t="s">
        <v>19</v>
      </c>
      <c r="E15" s="3" t="s">
        <v>21</v>
      </c>
      <c r="F15" s="3" t="s">
        <v>22</v>
      </c>
      <c r="G15" s="3" t="s">
        <v>23</v>
      </c>
      <c r="H15" s="3" t="s">
        <v>24</v>
      </c>
      <c r="I15" s="3" t="s">
        <v>20</v>
      </c>
      <c r="J15" s="29"/>
    </row>
    <row r="16" spans="2:18" x14ac:dyDescent="0.25">
      <c r="B16" s="5" t="s">
        <v>8</v>
      </c>
      <c r="C16" s="7">
        <v>974</v>
      </c>
      <c r="D16" s="7">
        <v>259</v>
      </c>
      <c r="E16" s="7">
        <v>70</v>
      </c>
      <c r="F16" s="6">
        <v>95</v>
      </c>
      <c r="G16" s="7">
        <v>465</v>
      </c>
      <c r="H16" s="6">
        <v>555</v>
      </c>
      <c r="I16" s="7">
        <v>48</v>
      </c>
      <c r="J16" s="20">
        <f t="shared" ref="J16:J22" si="0">C16+D16</f>
        <v>1233</v>
      </c>
    </row>
    <row r="17" spans="2:12" x14ac:dyDescent="0.25">
      <c r="B17" s="8" t="s">
        <v>9</v>
      </c>
      <c r="C17" s="10">
        <v>162</v>
      </c>
      <c r="D17" s="10">
        <v>36</v>
      </c>
      <c r="E17" s="10">
        <v>4</v>
      </c>
      <c r="F17" s="9">
        <v>3</v>
      </c>
      <c r="G17" s="10">
        <v>42</v>
      </c>
      <c r="H17" s="9">
        <v>120</v>
      </c>
      <c r="I17" s="10">
        <v>29</v>
      </c>
      <c r="J17" s="21">
        <f t="shared" si="0"/>
        <v>198</v>
      </c>
    </row>
    <row r="18" spans="2:12" x14ac:dyDescent="0.25">
      <c r="B18" s="5" t="s">
        <v>10</v>
      </c>
      <c r="C18" s="11">
        <v>106</v>
      </c>
      <c r="D18" s="11">
        <v>21</v>
      </c>
      <c r="E18" s="11">
        <v>0</v>
      </c>
      <c r="F18" s="6">
        <v>20</v>
      </c>
      <c r="G18" s="11">
        <v>43</v>
      </c>
      <c r="H18" s="6">
        <v>46</v>
      </c>
      <c r="I18" s="11">
        <v>18</v>
      </c>
      <c r="J18" s="20">
        <f t="shared" si="0"/>
        <v>127</v>
      </c>
    </row>
    <row r="19" spans="2:12" x14ac:dyDescent="0.25">
      <c r="B19" s="8" t="s">
        <v>11</v>
      </c>
      <c r="C19" s="10">
        <v>35</v>
      </c>
      <c r="D19" s="10">
        <v>28</v>
      </c>
      <c r="E19" s="10">
        <v>0</v>
      </c>
      <c r="F19" s="9">
        <v>0</v>
      </c>
      <c r="G19" s="10">
        <v>28</v>
      </c>
      <c r="H19" s="9">
        <v>35</v>
      </c>
      <c r="I19" s="10">
        <v>0</v>
      </c>
      <c r="J19" s="21">
        <f t="shared" si="0"/>
        <v>63</v>
      </c>
    </row>
    <row r="20" spans="2:12" x14ac:dyDescent="0.25">
      <c r="B20" s="5" t="s">
        <v>12</v>
      </c>
      <c r="C20" s="7">
        <v>6</v>
      </c>
      <c r="D20" s="7">
        <v>0</v>
      </c>
      <c r="E20" s="7">
        <v>0</v>
      </c>
      <c r="F20" s="6">
        <v>0</v>
      </c>
      <c r="G20" s="7">
        <v>2</v>
      </c>
      <c r="H20" s="6">
        <v>2</v>
      </c>
      <c r="I20" s="7">
        <v>2</v>
      </c>
      <c r="J20" s="20">
        <f t="shared" si="0"/>
        <v>6</v>
      </c>
    </row>
    <row r="21" spans="2:12" x14ac:dyDescent="0.25">
      <c r="B21" s="8" t="s">
        <v>13</v>
      </c>
      <c r="C21" s="10">
        <v>626</v>
      </c>
      <c r="D21" s="10">
        <v>119</v>
      </c>
      <c r="E21" s="10">
        <v>14</v>
      </c>
      <c r="F21" s="9">
        <v>54</v>
      </c>
      <c r="G21" s="10">
        <v>270</v>
      </c>
      <c r="H21" s="9">
        <v>361</v>
      </c>
      <c r="I21" s="10">
        <v>46</v>
      </c>
      <c r="J21" s="21">
        <f t="shared" si="0"/>
        <v>745</v>
      </c>
    </row>
    <row r="22" spans="2:12" ht="15" customHeight="1" x14ac:dyDescent="0.25">
      <c r="B22" s="5" t="s">
        <v>14</v>
      </c>
      <c r="C22" s="7">
        <v>156</v>
      </c>
      <c r="D22" s="7">
        <v>0</v>
      </c>
      <c r="E22" s="7">
        <v>0</v>
      </c>
      <c r="F22" s="6">
        <v>0</v>
      </c>
      <c r="G22" s="7">
        <v>109</v>
      </c>
      <c r="H22" s="6">
        <v>42</v>
      </c>
      <c r="I22" s="7">
        <v>5</v>
      </c>
      <c r="J22" s="20">
        <f t="shared" si="0"/>
        <v>156</v>
      </c>
    </row>
    <row r="23" spans="2:12" ht="15.75" customHeight="1" x14ac:dyDescent="0.25">
      <c r="B23" s="12" t="s">
        <v>15</v>
      </c>
      <c r="C23" s="30">
        <f>SUM(C16:C22)</f>
        <v>2065</v>
      </c>
      <c r="D23" s="31">
        <f t="shared" ref="D23:I23" si="1">SUM(D16:D22)</f>
        <v>463</v>
      </c>
      <c r="E23" s="30">
        <f t="shared" si="1"/>
        <v>88</v>
      </c>
      <c r="F23" s="32">
        <f t="shared" si="1"/>
        <v>172</v>
      </c>
      <c r="G23" s="32">
        <f t="shared" si="1"/>
        <v>959</v>
      </c>
      <c r="H23" s="32">
        <f t="shared" si="1"/>
        <v>1161</v>
      </c>
      <c r="I23" s="31">
        <f t="shared" si="1"/>
        <v>148</v>
      </c>
      <c r="J23" s="13">
        <f>SUM(J16:J22)</f>
        <v>2528</v>
      </c>
    </row>
    <row r="24" spans="2:12" ht="15.75" customHeight="1" x14ac:dyDescent="0.25"/>
    <row r="25" spans="2:12" x14ac:dyDescent="0.25">
      <c r="B25" s="19" t="s">
        <v>1</v>
      </c>
      <c r="C25" s="14" t="s">
        <v>2</v>
      </c>
      <c r="D25" s="19"/>
      <c r="E25" s="19"/>
      <c r="F25" s="19"/>
      <c r="G25" s="19"/>
      <c r="H25" s="14"/>
      <c r="I25" s="14"/>
      <c r="J25" s="14"/>
      <c r="K25" s="14"/>
      <c r="L25" s="14"/>
    </row>
    <row r="26" spans="2:12" x14ac:dyDescent="0.25">
      <c r="B26" s="19" t="s">
        <v>3</v>
      </c>
      <c r="C26" s="17" t="s">
        <v>6</v>
      </c>
      <c r="D26" s="19"/>
      <c r="E26" s="19"/>
      <c r="F26" s="19"/>
      <c r="G26" s="19"/>
      <c r="H26" s="17"/>
      <c r="I26" s="17"/>
      <c r="J26" s="17"/>
      <c r="K26" s="17"/>
      <c r="L26" s="17"/>
    </row>
    <row r="27" spans="2:12" x14ac:dyDescent="0.25">
      <c r="B27" s="19" t="s">
        <v>4</v>
      </c>
      <c r="C27" s="17" t="s">
        <v>5</v>
      </c>
      <c r="D27" s="19"/>
      <c r="E27" s="19"/>
      <c r="F27" s="19"/>
      <c r="G27" s="19"/>
      <c r="H27" s="17"/>
      <c r="I27" s="17"/>
      <c r="J27" s="17"/>
      <c r="K27" s="17"/>
      <c r="L27" s="17"/>
    </row>
  </sheetData>
  <mergeCells count="5">
    <mergeCell ref="B14:B15"/>
    <mergeCell ref="C14:D14"/>
    <mergeCell ref="B8:J11"/>
    <mergeCell ref="E14:I14"/>
    <mergeCell ref="J14:J15"/>
  </mergeCells>
  <hyperlinks>
    <hyperlink ref="H27:L27" r:id="rId1" display="OBSERVATORIO DE LA VIOLENCIA A LA MUJER Y LOS INTEGRANTES DEL GRUPO FAMILIAR DE LA REGIÓN CALLAO" xr:uid="{2AEAE64F-DFDF-49FD-9EF0-524F20C088D3}"/>
    <hyperlink ref="H26:L26" r:id="rId2" display="PNP" xr:uid="{0DAE2519-1FF6-4E70-AA64-B09367E42334}"/>
    <hyperlink ref="C26" r:id="rId3" display="PNP" xr:uid="{2035C232-BC27-415B-BF23-C732AB86B7C0}"/>
    <hyperlink ref="C27" r:id="rId4" xr:uid="{268438BE-B103-44F1-BCDA-E66E74587E06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ECC21-5B44-4EEB-A618-E3D09F5639B3}">
  <dimension ref="A1:R27"/>
  <sheetViews>
    <sheetView showGridLines="0" tabSelected="1" zoomScale="85" zoomScaleNormal="85" workbookViewId="0">
      <selection activeCell="R11" sqref="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6"/>
      <c r="Q3" s="1"/>
      <c r="R3" s="1"/>
    </row>
    <row r="4" spans="2:18" ht="15.75" x14ac:dyDescent="0.25">
      <c r="B4" s="1"/>
      <c r="C4" s="1"/>
      <c r="D4" s="1"/>
      <c r="E4" s="1"/>
      <c r="F4" s="1"/>
      <c r="G4" s="18"/>
      <c r="I4" s="1"/>
      <c r="J4" s="1"/>
      <c r="K4" s="1"/>
      <c r="L4" s="1"/>
      <c r="M4" s="1"/>
      <c r="N4" s="18"/>
      <c r="O4" s="18"/>
      <c r="P4" s="18"/>
      <c r="Q4" s="15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6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3" t="s">
        <v>26</v>
      </c>
      <c r="C8" s="23"/>
      <c r="D8" s="23"/>
      <c r="E8" s="23"/>
      <c r="F8" s="23"/>
      <c r="G8" s="23"/>
      <c r="H8" s="23"/>
      <c r="I8" s="23"/>
      <c r="J8" s="23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4"/>
      <c r="C9" s="24"/>
      <c r="D9" s="24"/>
      <c r="E9" s="24"/>
      <c r="F9" s="24"/>
      <c r="G9" s="24"/>
      <c r="H9" s="24"/>
      <c r="I9" s="24"/>
      <c r="J9" s="24"/>
      <c r="K9" s="1"/>
      <c r="L9" s="1"/>
      <c r="M9" s="1"/>
      <c r="N9" s="1"/>
      <c r="O9" s="1"/>
      <c r="P9" s="16"/>
      <c r="Q9" s="1"/>
      <c r="R9" s="1"/>
    </row>
    <row r="10" spans="2:18" ht="24" customHeight="1" x14ac:dyDescent="0.25">
      <c r="B10" s="24"/>
      <c r="C10" s="24"/>
      <c r="D10" s="24"/>
      <c r="E10" s="24"/>
      <c r="F10" s="24"/>
      <c r="G10" s="24"/>
      <c r="H10" s="24"/>
      <c r="I10" s="24"/>
      <c r="J10" s="24"/>
      <c r="K10" s="1"/>
      <c r="L10" s="1"/>
      <c r="M10" s="1"/>
      <c r="N10" s="18"/>
      <c r="O10" s="18"/>
      <c r="P10" s="18"/>
      <c r="Q10" s="15"/>
      <c r="R10" s="1"/>
    </row>
    <row r="11" spans="2:18" ht="19.5" customHeight="1" x14ac:dyDescent="0.25">
      <c r="B11" s="24"/>
      <c r="C11" s="24"/>
      <c r="D11" s="24"/>
      <c r="E11" s="24"/>
      <c r="F11" s="24"/>
      <c r="G11" s="24"/>
      <c r="H11" s="24"/>
      <c r="I11" s="24"/>
      <c r="J11" s="24"/>
      <c r="K11" s="1"/>
      <c r="L11" s="1"/>
      <c r="M11" s="1"/>
      <c r="N11" s="1"/>
      <c r="O11" s="1"/>
      <c r="P11" s="16"/>
      <c r="Q11" s="1"/>
      <c r="R11" s="1"/>
    </row>
    <row r="12" spans="2:18" ht="15.75" x14ac:dyDescent="0.25">
      <c r="K12" s="1"/>
      <c r="L12" s="1"/>
      <c r="M12" s="1"/>
      <c r="N12" s="1"/>
      <c r="O12" s="1"/>
      <c r="P12" s="16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2" t="s">
        <v>7</v>
      </c>
      <c r="C14" s="22" t="s">
        <v>16</v>
      </c>
      <c r="D14" s="22"/>
      <c r="E14" s="25" t="s">
        <v>17</v>
      </c>
      <c r="F14" s="26"/>
      <c r="G14" s="26"/>
      <c r="H14" s="26"/>
      <c r="I14" s="27"/>
      <c r="J14" s="28" t="s">
        <v>0</v>
      </c>
    </row>
    <row r="15" spans="2:18" ht="16.5" thickBot="1" x14ac:dyDescent="0.3">
      <c r="B15" s="22"/>
      <c r="C15" s="4" t="s">
        <v>18</v>
      </c>
      <c r="D15" s="4" t="s">
        <v>19</v>
      </c>
      <c r="E15" s="3" t="s">
        <v>21</v>
      </c>
      <c r="F15" s="3" t="s">
        <v>22</v>
      </c>
      <c r="G15" s="3" t="s">
        <v>23</v>
      </c>
      <c r="H15" s="3" t="s">
        <v>24</v>
      </c>
      <c r="I15" s="3" t="s">
        <v>20</v>
      </c>
      <c r="J15" s="29"/>
    </row>
    <row r="16" spans="2:18" x14ac:dyDescent="0.25">
      <c r="B16" s="5" t="s">
        <v>8</v>
      </c>
      <c r="C16" s="7">
        <v>958</v>
      </c>
      <c r="D16" s="7">
        <v>230</v>
      </c>
      <c r="E16" s="7">
        <v>56</v>
      </c>
      <c r="F16" s="6">
        <v>90</v>
      </c>
      <c r="G16" s="7">
        <v>472</v>
      </c>
      <c r="H16" s="6">
        <v>493</v>
      </c>
      <c r="I16" s="7">
        <v>77</v>
      </c>
      <c r="J16" s="20">
        <f t="shared" ref="J16:J22" si="0">C16+D16</f>
        <v>1188</v>
      </c>
    </row>
    <row r="17" spans="2:12" x14ac:dyDescent="0.25">
      <c r="B17" s="8" t="s">
        <v>9</v>
      </c>
      <c r="C17" s="10">
        <v>366</v>
      </c>
      <c r="D17" s="10">
        <v>102</v>
      </c>
      <c r="E17" s="10">
        <v>14</v>
      </c>
      <c r="F17" s="9">
        <v>20</v>
      </c>
      <c r="G17" s="10">
        <v>121</v>
      </c>
      <c r="H17" s="9">
        <v>240</v>
      </c>
      <c r="I17" s="10">
        <v>73</v>
      </c>
      <c r="J17" s="21">
        <f t="shared" si="0"/>
        <v>468</v>
      </c>
    </row>
    <row r="18" spans="2:12" x14ac:dyDescent="0.25">
      <c r="B18" s="5" t="s">
        <v>10</v>
      </c>
      <c r="C18" s="11">
        <v>67</v>
      </c>
      <c r="D18" s="11">
        <v>19</v>
      </c>
      <c r="E18" s="11">
        <v>0</v>
      </c>
      <c r="F18" s="6">
        <v>7</v>
      </c>
      <c r="G18" s="11">
        <v>49</v>
      </c>
      <c r="H18" s="6">
        <v>18</v>
      </c>
      <c r="I18" s="11">
        <v>12</v>
      </c>
      <c r="J18" s="20">
        <f t="shared" si="0"/>
        <v>86</v>
      </c>
    </row>
    <row r="19" spans="2:12" x14ac:dyDescent="0.25">
      <c r="B19" s="8" t="s">
        <v>11</v>
      </c>
      <c r="C19" s="10">
        <v>56</v>
      </c>
      <c r="D19" s="10">
        <v>25</v>
      </c>
      <c r="E19" s="10">
        <v>0</v>
      </c>
      <c r="F19" s="9">
        <v>0</v>
      </c>
      <c r="G19" s="10">
        <v>36</v>
      </c>
      <c r="H19" s="9">
        <v>45</v>
      </c>
      <c r="I19" s="10">
        <v>0</v>
      </c>
      <c r="J19" s="21">
        <f t="shared" si="0"/>
        <v>81</v>
      </c>
    </row>
    <row r="20" spans="2:12" x14ac:dyDescent="0.25">
      <c r="B20" s="5" t="s">
        <v>12</v>
      </c>
      <c r="C20" s="7">
        <v>7</v>
      </c>
      <c r="D20" s="7">
        <v>4</v>
      </c>
      <c r="E20" s="7">
        <v>0</v>
      </c>
      <c r="F20" s="6">
        <v>0</v>
      </c>
      <c r="G20" s="7">
        <v>0</v>
      </c>
      <c r="H20" s="6">
        <v>10</v>
      </c>
      <c r="I20" s="7">
        <v>1</v>
      </c>
      <c r="J20" s="20">
        <f t="shared" si="0"/>
        <v>11</v>
      </c>
    </row>
    <row r="21" spans="2:12" x14ac:dyDescent="0.25">
      <c r="B21" s="8" t="s">
        <v>13</v>
      </c>
      <c r="C21" s="10">
        <v>488</v>
      </c>
      <c r="D21" s="10">
        <v>105</v>
      </c>
      <c r="E21" s="10">
        <v>12</v>
      </c>
      <c r="F21" s="9">
        <v>65</v>
      </c>
      <c r="G21" s="10">
        <v>262</v>
      </c>
      <c r="H21" s="9">
        <v>231</v>
      </c>
      <c r="I21" s="10">
        <v>23</v>
      </c>
      <c r="J21" s="21">
        <f t="shared" si="0"/>
        <v>593</v>
      </c>
    </row>
    <row r="22" spans="2:12" ht="15" customHeight="1" x14ac:dyDescent="0.25">
      <c r="B22" s="5" t="s">
        <v>14</v>
      </c>
      <c r="C22" s="7">
        <v>125</v>
      </c>
      <c r="D22" s="7">
        <v>9</v>
      </c>
      <c r="E22" s="7">
        <v>9</v>
      </c>
      <c r="F22" s="6">
        <v>17</v>
      </c>
      <c r="G22" s="7">
        <v>46</v>
      </c>
      <c r="H22" s="6">
        <v>52</v>
      </c>
      <c r="I22" s="7">
        <v>10</v>
      </c>
      <c r="J22" s="20">
        <f t="shared" si="0"/>
        <v>134</v>
      </c>
    </row>
    <row r="23" spans="2:12" ht="15.75" customHeight="1" x14ac:dyDescent="0.25">
      <c r="B23" s="12" t="s">
        <v>15</v>
      </c>
      <c r="C23" s="30">
        <f>SUM(C16:C22)</f>
        <v>2067</v>
      </c>
      <c r="D23" s="31">
        <f t="shared" ref="D23:I23" si="1">SUM(D16:D22)</f>
        <v>494</v>
      </c>
      <c r="E23" s="30">
        <f t="shared" si="1"/>
        <v>91</v>
      </c>
      <c r="F23" s="32">
        <f t="shared" si="1"/>
        <v>199</v>
      </c>
      <c r="G23" s="32">
        <f t="shared" si="1"/>
        <v>986</v>
      </c>
      <c r="H23" s="32">
        <f t="shared" si="1"/>
        <v>1089</v>
      </c>
      <c r="I23" s="31">
        <f t="shared" si="1"/>
        <v>196</v>
      </c>
      <c r="J23" s="13">
        <f>SUM(J16:J22)</f>
        <v>2561</v>
      </c>
    </row>
    <row r="24" spans="2:12" ht="15.75" customHeight="1" x14ac:dyDescent="0.25"/>
    <row r="25" spans="2:12" x14ac:dyDescent="0.25">
      <c r="B25" s="19" t="s">
        <v>1</v>
      </c>
      <c r="C25" s="14" t="s">
        <v>2</v>
      </c>
      <c r="D25" s="19"/>
      <c r="E25" s="19"/>
      <c r="F25" s="19"/>
      <c r="G25" s="19"/>
      <c r="H25" s="14"/>
      <c r="I25" s="14"/>
      <c r="J25" s="14"/>
      <c r="K25" s="14"/>
      <c r="L25" s="14"/>
    </row>
    <row r="26" spans="2:12" x14ac:dyDescent="0.25">
      <c r="B26" s="19" t="s">
        <v>3</v>
      </c>
      <c r="C26" s="17" t="s">
        <v>6</v>
      </c>
      <c r="D26" s="19"/>
      <c r="E26" s="19"/>
      <c r="F26" s="19"/>
      <c r="G26" s="19"/>
      <c r="H26" s="17"/>
      <c r="I26" s="17"/>
      <c r="J26" s="17"/>
      <c r="K26" s="17"/>
      <c r="L26" s="17"/>
    </row>
    <row r="27" spans="2:12" x14ac:dyDescent="0.25">
      <c r="B27" s="19" t="s">
        <v>4</v>
      </c>
      <c r="C27" s="17" t="s">
        <v>5</v>
      </c>
      <c r="D27" s="19"/>
      <c r="E27" s="19"/>
      <c r="F27" s="19"/>
      <c r="G27" s="19"/>
      <c r="H27" s="17"/>
      <c r="I27" s="17"/>
      <c r="J27" s="17"/>
      <c r="K27" s="17"/>
      <c r="L27" s="17"/>
    </row>
  </sheetData>
  <mergeCells count="5">
    <mergeCell ref="B8:J11"/>
    <mergeCell ref="B14:B15"/>
    <mergeCell ref="C14:D14"/>
    <mergeCell ref="E14:I14"/>
    <mergeCell ref="J14:J15"/>
  </mergeCells>
  <hyperlinks>
    <hyperlink ref="H27:L27" r:id="rId1" display="OBSERVATORIO DE LA VIOLENCIA A LA MUJER Y LOS INTEGRANTES DEL GRUPO FAMILIAR DE LA REGIÓN CALLAO" xr:uid="{334DD1BF-5750-469C-AA6C-91D0FC939A5F}"/>
    <hyperlink ref="H26:L26" r:id="rId2" display="PNP" xr:uid="{4B06EC57-40BA-48AF-9887-07D398DBEE26}"/>
    <hyperlink ref="C26" r:id="rId3" display="PNP" xr:uid="{CA9D2643-4D60-47E4-A297-19098AD0543F}"/>
    <hyperlink ref="C27" r:id="rId4" xr:uid="{9284D50E-88BD-45F5-B373-134275668940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ZAFENATPANEA</cp:lastModifiedBy>
  <cp:lastPrinted>2021-09-01T17:20:18Z</cp:lastPrinted>
  <dcterms:created xsi:type="dcterms:W3CDTF">2021-06-08T16:43:17Z</dcterms:created>
  <dcterms:modified xsi:type="dcterms:W3CDTF">2022-10-11T16:24:45Z</dcterms:modified>
</cp:coreProperties>
</file>