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4-dfc\2024\COMPRIMIDO DFC IV\"/>
    </mc:Choice>
  </mc:AlternateContent>
  <xr:revisionPtr revIDLastSave="0" documentId="13_ncr:1_{AA63B14D-DA19-4E5D-A953-5B480DF606B7}" xr6:coauthVersionLast="47" xr6:coauthVersionMax="47" xr10:uidLastSave="{00000000-0000-0000-0000-000000000000}"/>
  <bookViews>
    <workbookView xWindow="1950" yWindow="1950" windowWidth="21990" windowHeight="12195" activeTab="3" xr2:uid="{00000000-000D-0000-FFFF-FFFF00000000}"/>
  </bookViews>
  <sheets>
    <sheet name="I TRIMESTRE" sheetId="8" r:id="rId1"/>
    <sheet name="II TRIMESTRE" sheetId="9" r:id="rId2"/>
    <sheet name="III TRIMESTRE" sheetId="10" r:id="rId3"/>
    <sheet name="IV TRIMESTRE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" i="11" l="1"/>
  <c r="I22" i="11"/>
  <c r="H22" i="11"/>
  <c r="G22" i="11"/>
  <c r="F22" i="11"/>
  <c r="E22" i="11"/>
  <c r="D22" i="11"/>
  <c r="C22" i="11"/>
  <c r="K19" i="11"/>
  <c r="K18" i="11"/>
  <c r="K17" i="11"/>
  <c r="K16" i="11"/>
  <c r="K15" i="11"/>
  <c r="K22" i="11" s="1"/>
  <c r="J22" i="10"/>
  <c r="I22" i="10"/>
  <c r="H22" i="10"/>
  <c r="G22" i="10"/>
  <c r="F22" i="10"/>
  <c r="E22" i="10"/>
  <c r="D22" i="10"/>
  <c r="C22" i="10"/>
  <c r="K19" i="10"/>
  <c r="K18" i="10"/>
  <c r="K17" i="10"/>
  <c r="K16" i="10"/>
  <c r="K15" i="10"/>
  <c r="J22" i="9"/>
  <c r="I22" i="9"/>
  <c r="H22" i="9"/>
  <c r="G22" i="9"/>
  <c r="F22" i="9"/>
  <c r="E22" i="9"/>
  <c r="D22" i="9"/>
  <c r="C22" i="9"/>
  <c r="K19" i="9"/>
  <c r="K18" i="9"/>
  <c r="K17" i="9"/>
  <c r="K16" i="9"/>
  <c r="K15" i="9"/>
  <c r="K22" i="9" s="1"/>
  <c r="J22" i="8"/>
  <c r="K22" i="10" l="1"/>
  <c r="K19" i="8"/>
  <c r="K18" i="8"/>
  <c r="K17" i="8"/>
  <c r="K16" i="8"/>
  <c r="K15" i="8"/>
  <c r="K22" i="8" l="1"/>
  <c r="G22" i="8"/>
  <c r="H22" i="8"/>
  <c r="I22" i="8"/>
  <c r="F22" i="8"/>
  <c r="D22" i="8"/>
  <c r="E22" i="8"/>
  <c r="C22" i="8"/>
</calcChain>
</file>

<file path=xl/sharedStrings.xml><?xml version="1.0" encoding="utf-8"?>
<sst xmlns="http://schemas.openxmlformats.org/spreadsheetml/2006/main" count="168" uniqueCount="27">
  <si>
    <t>Descargado:                                  OBSERVATORIO DE LA VIOLENCIA A LA MUJER Y LOS INTEGRANTES DEL GRUPO FAMILIAR DE LA REGIÓN CALLAO</t>
  </si>
  <si>
    <t xml:space="preserve">Distrito </t>
  </si>
  <si>
    <t>Sexo</t>
  </si>
  <si>
    <t>Grupo de Edad</t>
  </si>
  <si>
    <t>Femenino</t>
  </si>
  <si>
    <t>Masculino</t>
  </si>
  <si>
    <t>No Identificado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</si>
  <si>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</si>
  <si>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</si>
  <si>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</si>
  <si>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</si>
  <si>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</si>
  <si>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</si>
  <si>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</si>
  <si>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</si>
  <si>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</si>
  <si>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</si>
  <si>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</si>
  <si>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-</t>
  </si>
  <si>
    <t>Mi Perú</t>
  </si>
  <si>
    <t>TOTALES</t>
  </si>
  <si>
    <t>Fuente:                                             SISTEMA DE GESTIÓN FISCAL - SGF</t>
  </si>
  <si>
    <t>Elaboración:                                   DISTRITO FISCAL DEL CALLAO</t>
  </si>
  <si>
    <r>
      <rPr>
        <sz val="16"/>
        <color theme="0"/>
        <rFont val="Calibri"/>
        <family val="2"/>
        <scheme val="minor"/>
      </rPr>
      <t>4.2.1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enero a marzo- 2024</t>
    </r>
  </si>
  <si>
    <r>
      <rPr>
        <sz val="16"/>
        <color theme="0"/>
        <rFont val="Calibri"/>
        <family val="2"/>
        <scheme val="minor"/>
      </rPr>
      <t>4.2.2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abril a junio- 2024</t>
    </r>
  </si>
  <si>
    <r>
      <rPr>
        <sz val="16"/>
        <color theme="0"/>
        <rFont val="Calibri"/>
        <family val="2"/>
        <scheme val="minor"/>
      </rPr>
      <t>4.2.3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julio a setiembre- 2024</t>
    </r>
  </si>
  <si>
    <r>
      <rPr>
        <sz val="16"/>
        <color theme="0"/>
        <rFont val="Calibri"/>
        <family val="2"/>
        <scheme val="minor"/>
      </rPr>
      <t>4.2.4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octubre a diciembre- 2024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</si>
</sst>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4" fillId="0" borderId="0"/>
    <xf numFmtId="43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</cellStyleXfs>
  <cellXfs count="74">
    <xf numFmtId="0" fontId="0" fillId="0" borderId="0" xfId="0"/>
    <xf numFmtId="0" fontId="5" fillId="2" borderId="1" xfId="1" applyFont="1" applyFill="1" applyBorder="1" applyAlignment="1">
      <alignment vertical="center"/>
    </xf>
    <xf numFmtId="0" fontId="5" fillId="2" borderId="0" xfId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3" fontId="7" fillId="0" borderId="0" xfId="0" applyNumberFormat="1" applyFont="1" applyAlignment="1">
      <alignment horizontal="right"/>
    </xf>
    <xf numFmtId="0" fontId="7" fillId="2" borderId="0" xfId="0" applyFont="1" applyFill="1" applyAlignment="1">
      <alignment horizontal="right" vertical="center"/>
    </xf>
    <xf numFmtId="3" fontId="7" fillId="5" borderId="0" xfId="0" applyNumberFormat="1" applyFont="1" applyFill="1" applyAlignment="1">
      <alignment horizontal="right"/>
    </xf>
    <xf numFmtId="0" fontId="7" fillId="5" borderId="0" xfId="0" applyFont="1" applyFill="1" applyAlignment="1">
      <alignment horizontal="right" vertical="center"/>
    </xf>
    <xf numFmtId="0" fontId="7" fillId="0" borderId="0" xfId="0" applyFont="1" applyAlignment="1">
      <alignment horizontal="right"/>
    </xf>
    <xf numFmtId="0" fontId="5" fillId="2" borderId="0" xfId="0" applyFont="1" applyFill="1" applyAlignment="1">
      <alignment vertical="center"/>
    </xf>
    <xf numFmtId="0" fontId="6" fillId="4" borderId="8" xfId="0" applyFont="1" applyFill="1" applyBorder="1" applyAlignment="1">
      <alignment horizontal="center" vertical="center"/>
    </xf>
    <xf numFmtId="164" fontId="9" fillId="4" borderId="9" xfId="2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3" fontId="7" fillId="2" borderId="0" xfId="0" applyNumberFormat="1" applyFont="1" applyFill="1" applyAlignment="1">
      <alignment horizontal="right" vertical="center"/>
    </xf>
    <xf numFmtId="164" fontId="9" fillId="4" borderId="17" xfId="2" applyNumberFormat="1" applyFont="1" applyFill="1" applyBorder="1" applyAlignment="1">
      <alignment horizontal="center" vertical="center"/>
    </xf>
    <xf numFmtId="3" fontId="0" fillId="0" borderId="0" xfId="0" applyNumberFormat="1"/>
    <xf numFmtId="0" fontId="8" fillId="0" borderId="0" xfId="3"/>
    <xf numFmtId="0" fontId="6" fillId="3" borderId="2" xfId="3" applyFont="1" applyFill="1" applyBorder="1" applyAlignment="1">
      <alignment horizontal="center" vertical="center"/>
    </xf>
    <xf numFmtId="0" fontId="6" fillId="3" borderId="2" xfId="3" applyFont="1" applyFill="1" applyBorder="1" applyAlignment="1">
      <alignment horizontal="center" vertical="center" wrapText="1"/>
    </xf>
    <xf numFmtId="0" fontId="10" fillId="2" borderId="0" xfId="3" applyFont="1" applyFill="1" applyAlignment="1">
      <alignment horizontal="left" vertical="center"/>
    </xf>
    <xf numFmtId="3" fontId="7" fillId="0" borderId="0" xfId="3" applyNumberFormat="1" applyFont="1" applyAlignment="1">
      <alignment horizontal="right"/>
    </xf>
    <xf numFmtId="0" fontId="7" fillId="2" borderId="0" xfId="3" applyFont="1" applyFill="1" applyAlignment="1">
      <alignment horizontal="right" vertical="center"/>
    </xf>
    <xf numFmtId="3" fontId="7" fillId="2" borderId="0" xfId="3" applyNumberFormat="1" applyFont="1" applyFill="1" applyAlignment="1">
      <alignment horizontal="right" vertical="center"/>
    </xf>
    <xf numFmtId="0" fontId="10" fillId="5" borderId="0" xfId="3" applyFont="1" applyFill="1" applyAlignment="1">
      <alignment horizontal="left" vertical="center"/>
    </xf>
    <xf numFmtId="3" fontId="7" fillId="5" borderId="0" xfId="3" applyNumberFormat="1" applyFont="1" applyFill="1" applyAlignment="1">
      <alignment horizontal="right"/>
    </xf>
    <xf numFmtId="0" fontId="7" fillId="5" borderId="0" xfId="3" applyFont="1" applyFill="1" applyAlignment="1">
      <alignment horizontal="right" vertical="center"/>
    </xf>
    <xf numFmtId="0" fontId="7" fillId="0" borderId="0" xfId="3" applyFont="1" applyAlignment="1">
      <alignment horizontal="right"/>
    </xf>
    <xf numFmtId="0" fontId="6" fillId="4" borderId="8" xfId="3" applyFont="1" applyFill="1" applyBorder="1" applyAlignment="1">
      <alignment horizontal="center" vertical="center"/>
    </xf>
    <xf numFmtId="164" fontId="9" fillId="4" borderId="9" xfId="4" applyNumberFormat="1" applyFont="1" applyFill="1" applyBorder="1" applyAlignment="1">
      <alignment horizontal="center" vertical="center"/>
    </xf>
    <xf numFmtId="164" fontId="9" fillId="4" borderId="17" xfId="4" applyNumberFormat="1" applyFont="1" applyFill="1" applyBorder="1" applyAlignment="1">
      <alignment horizontal="center" vertical="center"/>
    </xf>
    <xf numFmtId="0" fontId="2" fillId="2" borderId="0" xfId="3" applyFont="1" applyFill="1" applyAlignment="1">
      <alignment horizontal="left" vertical="center"/>
    </xf>
    <xf numFmtId="3" fontId="8" fillId="2" borderId="0" xfId="3" applyNumberFormat="1" applyFill="1" applyAlignment="1">
      <alignment horizontal="center"/>
    </xf>
    <xf numFmtId="3" fontId="8" fillId="0" borderId="0" xfId="3" applyNumberFormat="1"/>
    <xf numFmtId="0" fontId="5" fillId="2" borderId="0" xfId="3" applyFont="1" applyFill="1" applyAlignment="1">
      <alignment vertical="center"/>
    </xf>
    <xf numFmtId="0" fontId="5" fillId="2" borderId="1" xfId="1" applyFont="1" applyFill="1" applyBorder="1" applyAlignment="1">
      <alignment horizontal="left" vertical="center"/>
    </xf>
    <xf numFmtId="0" fontId="5" fillId="2" borderId="0" xfId="1" applyFont="1" applyFill="1" applyAlignment="1">
      <alignment horizontal="left" vertical="center"/>
    </xf>
    <xf numFmtId="0" fontId="0" fillId="0" borderId="0" xfId="0" applyAlignment="1">
      <alignment horizont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8" fillId="0" borderId="0" xfId="3" applyAlignment="1">
      <alignment horizontal="center" wrapText="1"/>
    </xf>
    <xf numFmtId="0" fontId="1" fillId="3" borderId="10" xfId="3" applyFont="1" applyFill="1" applyBorder="1" applyAlignment="1">
      <alignment horizontal="center" vertical="center" wrapText="1"/>
    </xf>
    <xf numFmtId="0" fontId="1" fillId="3" borderId="11" xfId="3" applyFont="1" applyFill="1" applyBorder="1" applyAlignment="1">
      <alignment horizontal="center" vertical="center" wrapText="1"/>
    </xf>
    <xf numFmtId="0" fontId="1" fillId="3" borderId="12" xfId="3" applyFont="1" applyFill="1" applyBorder="1" applyAlignment="1">
      <alignment horizontal="center" vertical="center" wrapText="1"/>
    </xf>
    <xf numFmtId="0" fontId="1" fillId="3" borderId="1" xfId="3" applyFont="1" applyFill="1" applyBorder="1" applyAlignment="1">
      <alignment horizontal="center" vertical="center" wrapText="1"/>
    </xf>
    <xf numFmtId="0" fontId="1" fillId="3" borderId="0" xfId="3" applyFont="1" applyFill="1" applyAlignment="1">
      <alignment horizontal="center" vertical="center" wrapText="1"/>
    </xf>
    <xf numFmtId="0" fontId="1" fillId="3" borderId="13" xfId="3" applyFont="1" applyFill="1" applyBorder="1" applyAlignment="1">
      <alignment horizontal="center" vertical="center" wrapText="1"/>
    </xf>
    <xf numFmtId="0" fontId="1" fillId="3" borderId="14" xfId="3" applyFont="1" applyFill="1" applyBorder="1" applyAlignment="1">
      <alignment horizontal="center" vertical="center" wrapText="1"/>
    </xf>
    <xf numFmtId="0" fontId="1" fillId="3" borderId="15" xfId="3" applyFont="1" applyFill="1" applyBorder="1" applyAlignment="1">
      <alignment horizontal="center" vertical="center" wrapText="1"/>
    </xf>
    <xf numFmtId="0" fontId="1" fillId="3" borderId="16" xfId="3" applyFont="1" applyFill="1" applyBorder="1" applyAlignment="1">
      <alignment horizontal="center" vertical="center" wrapText="1"/>
    </xf>
    <xf numFmtId="0" fontId="1" fillId="2" borderId="0" xfId="3" applyFont="1" applyFill="1" applyAlignment="1">
      <alignment horizontal="center" wrapText="1"/>
    </xf>
    <xf numFmtId="0" fontId="6" fillId="3" borderId="2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4" xfId="3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6" xfId="3" applyFont="1" applyFill="1" applyBorder="1" applyAlignment="1">
      <alignment horizontal="center" vertical="center"/>
    </xf>
    <xf numFmtId="0" fontId="6" fillId="3" borderId="7" xfId="3" applyFont="1" applyFill="1" applyBorder="1" applyAlignment="1">
      <alignment horizontal="center" vertical="center"/>
    </xf>
  </cellXfs>
  <cellStyles count="5">
    <cellStyle name="Millares" xfId="2" builtinId="3"/>
    <cellStyle name="Millares 2" xfId="4" xr:uid="{A3105B6E-3247-4CFD-9CE3-D4E09E55644C}"/>
    <cellStyle name="Normal" xfId="0" builtinId="0"/>
    <cellStyle name="Normal 2" xfId="3" xr:uid="{18F76650-E4A8-4728-ABA6-A497DAF3F8B5}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398470-FDE7-4B06-B3B1-59D18F3C6DC1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CA822AA-F6B8-46FD-8110-FF4C6118C1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580D2D7-FE62-4BA7-99DE-F5470DD05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33845B1-1F2A-4406-8083-366BD4F306B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95367FA-A36A-44E2-81A4-A7F4B8A6742A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9F3A2A7-5758-4A27-B208-C62B06BD57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923CFA68-8E8C-466B-9C10-2F0E8A665F0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7053DA3F-0CCC-444D-BA2F-F0A77ED1278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362F915-7C34-4569-99B5-76A97FCD2303}"/>
            </a:ext>
          </a:extLst>
        </xdr:cNvPr>
        <xdr:cNvGrpSpPr/>
      </xdr:nvGrpSpPr>
      <xdr:grpSpPr>
        <a:xfrm>
          <a:off x="1138919" y="180975"/>
          <a:ext cx="8935169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418B7DC-A868-4997-8400-F1797041894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946774C-417B-4C4B-ABDB-2018C449E36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34C24703-9BF4-4E15-AC13-AAE78CC8561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5702EB9-4C92-425B-A1A1-827DB488B9B3}"/>
            </a:ext>
          </a:extLst>
        </xdr:cNvPr>
        <xdr:cNvGrpSpPr/>
      </xdr:nvGrpSpPr>
      <xdr:grpSpPr>
        <a:xfrm>
          <a:off x="1138919" y="180975"/>
          <a:ext cx="8935169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3CCE687A-0181-45C1-8803-9CA476F8981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8BC25E1-BBC4-442F-B92C-4484DEE6FF5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2C43A838-240F-4FEC-9088-4BD77673744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903EA-8FF0-4B08-9894-F9A55224C1E3}">
  <dimension ref="B1:K26"/>
  <sheetViews>
    <sheetView showGridLines="0" zoomScale="70" zoomScaleNormal="70" workbookViewId="0">
      <selection activeCell="F33" sqref="F33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2:11" x14ac:dyDescent="0.25"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2:11" x14ac:dyDescent="0.25">
      <c r="B3" s="40"/>
      <c r="C3" s="40"/>
      <c r="D3" s="40"/>
      <c r="E3" s="40"/>
      <c r="F3" s="40"/>
      <c r="G3" s="40"/>
      <c r="H3" s="40"/>
      <c r="I3" s="40"/>
      <c r="J3" s="40"/>
      <c r="K3" s="40"/>
    </row>
    <row r="4" spans="2:11" x14ac:dyDescent="0.25">
      <c r="B4" s="40"/>
      <c r="C4" s="40"/>
      <c r="D4" s="40"/>
      <c r="E4" s="40"/>
      <c r="F4" s="40"/>
      <c r="G4" s="40"/>
      <c r="H4" s="40"/>
      <c r="I4" s="40"/>
      <c r="J4" s="40"/>
      <c r="K4" s="40"/>
    </row>
    <row r="5" spans="2:11" x14ac:dyDescent="0.25">
      <c r="B5" s="40"/>
      <c r="C5" s="40"/>
      <c r="D5" s="40"/>
      <c r="E5" s="40"/>
      <c r="F5" s="40"/>
      <c r="G5" s="40"/>
      <c r="H5" s="40"/>
      <c r="I5" s="40"/>
      <c r="J5" s="40"/>
      <c r="K5" s="40"/>
    </row>
    <row r="6" spans="2:11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</row>
    <row r="7" spans="2:11" x14ac:dyDescent="0.25">
      <c r="B7" s="40"/>
      <c r="C7" s="40"/>
      <c r="D7" s="40"/>
      <c r="E7" s="40"/>
      <c r="F7" s="40"/>
      <c r="G7" s="40"/>
      <c r="H7" s="40"/>
      <c r="I7" s="40"/>
      <c r="J7" s="40"/>
      <c r="K7" s="40"/>
    </row>
    <row r="8" spans="2:11" ht="15" customHeight="1" x14ac:dyDescent="0.25">
      <c r="B8" s="41" t="s">
        <v>23</v>
      </c>
      <c r="C8" s="42"/>
      <c r="D8" s="42"/>
      <c r="E8" s="42"/>
      <c r="F8" s="42"/>
      <c r="G8" s="42"/>
      <c r="H8" s="42"/>
      <c r="I8" s="42"/>
      <c r="J8" s="42"/>
      <c r="K8" s="43"/>
    </row>
    <row r="9" spans="2:11" ht="15" customHeight="1" x14ac:dyDescent="0.25">
      <c r="B9" s="44"/>
      <c r="C9" s="45"/>
      <c r="D9" s="45"/>
      <c r="E9" s="45"/>
      <c r="F9" s="45"/>
      <c r="G9" s="45"/>
      <c r="H9" s="45"/>
      <c r="I9" s="45"/>
      <c r="J9" s="45"/>
      <c r="K9" s="46"/>
    </row>
    <row r="10" spans="2:11" ht="15" customHeight="1" x14ac:dyDescent="0.25">
      <c r="B10" s="44"/>
      <c r="C10" s="45"/>
      <c r="D10" s="45"/>
      <c r="E10" s="45"/>
      <c r="F10" s="45"/>
      <c r="G10" s="45"/>
      <c r="H10" s="45"/>
      <c r="I10" s="45"/>
      <c r="J10" s="45"/>
      <c r="K10" s="46"/>
    </row>
    <row r="11" spans="2:11" ht="15" customHeight="1" x14ac:dyDescent="0.25">
      <c r="B11" s="47"/>
      <c r="C11" s="48"/>
      <c r="D11" s="48"/>
      <c r="E11" s="48"/>
      <c r="F11" s="48"/>
      <c r="G11" s="48"/>
      <c r="H11" s="48"/>
      <c r="I11" s="48"/>
      <c r="J11" s="48"/>
      <c r="K11" s="49"/>
    </row>
    <row r="12" spans="2:11" ht="21.75" thickBot="1" x14ac:dyDescent="0.4">
      <c r="B12" s="50"/>
      <c r="C12" s="50"/>
    </row>
    <row r="13" spans="2:11" ht="21.75" customHeight="1" thickBot="1" x14ac:dyDescent="0.3">
      <c r="B13" s="51" t="s">
        <v>1</v>
      </c>
      <c r="C13" s="51" t="s">
        <v>2</v>
      </c>
      <c r="D13" s="51"/>
      <c r="E13" s="51"/>
      <c r="F13" s="52" t="s">
        <v>3</v>
      </c>
      <c r="G13" s="53"/>
      <c r="H13" s="53"/>
      <c r="I13" s="53"/>
      <c r="J13" s="54"/>
      <c r="K13" s="55" t="s">
        <v>11</v>
      </c>
    </row>
    <row r="14" spans="2:11" ht="32.25" thickBot="1" x14ac:dyDescent="0.3">
      <c r="B14" s="51"/>
      <c r="C14" s="16" t="s">
        <v>4</v>
      </c>
      <c r="D14" s="16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56"/>
    </row>
    <row r="15" spans="2:11" x14ac:dyDescent="0.25">
      <c r="B15" s="6" t="s">
        <v>12</v>
      </c>
      <c r="C15" s="8">
        <v>2002</v>
      </c>
      <c r="D15" s="8">
        <v>729</v>
      </c>
      <c r="E15" s="8">
        <v>223</v>
      </c>
      <c r="F15" s="8">
        <v>393</v>
      </c>
      <c r="G15" s="9">
        <v>89</v>
      </c>
      <c r="H15" s="8">
        <v>1632</v>
      </c>
      <c r="I15" s="9">
        <v>268</v>
      </c>
      <c r="J15" s="8">
        <v>572</v>
      </c>
      <c r="K15" s="17">
        <f>SUM(C15:E15)</f>
        <v>2954</v>
      </c>
    </row>
    <row r="16" spans="2:11" x14ac:dyDescent="0.25">
      <c r="B16" s="7" t="s">
        <v>13</v>
      </c>
      <c r="C16" s="10">
        <v>34</v>
      </c>
      <c r="D16" s="10">
        <v>7</v>
      </c>
      <c r="E16" s="10">
        <v>0</v>
      </c>
      <c r="F16" s="10">
        <v>4</v>
      </c>
      <c r="G16" s="11">
        <v>2</v>
      </c>
      <c r="H16" s="10">
        <v>26</v>
      </c>
      <c r="I16" s="11">
        <v>7</v>
      </c>
      <c r="J16" s="10">
        <v>2</v>
      </c>
      <c r="K16" s="11">
        <f t="shared" ref="K16:K19" si="0">SUM(C16:E16)</f>
        <v>41</v>
      </c>
    </row>
    <row r="17" spans="2:11" x14ac:dyDescent="0.25">
      <c r="B17" s="6" t="s">
        <v>14</v>
      </c>
      <c r="C17" s="12">
        <v>9</v>
      </c>
      <c r="D17" s="12">
        <v>3</v>
      </c>
      <c r="E17" s="12">
        <v>0</v>
      </c>
      <c r="F17" s="12">
        <v>2</v>
      </c>
      <c r="G17" s="9">
        <v>0</v>
      </c>
      <c r="H17" s="12">
        <v>9</v>
      </c>
      <c r="I17" s="9">
        <v>1</v>
      </c>
      <c r="J17" s="12">
        <v>0</v>
      </c>
      <c r="K17" s="9">
        <f t="shared" si="0"/>
        <v>12</v>
      </c>
    </row>
    <row r="18" spans="2:11" x14ac:dyDescent="0.25">
      <c r="B18" s="7" t="s">
        <v>15</v>
      </c>
      <c r="C18" s="10">
        <v>17</v>
      </c>
      <c r="D18" s="10">
        <v>11</v>
      </c>
      <c r="E18" s="10">
        <v>0</v>
      </c>
      <c r="F18" s="10">
        <v>3</v>
      </c>
      <c r="G18" s="11">
        <v>2</v>
      </c>
      <c r="H18" s="10">
        <v>21</v>
      </c>
      <c r="I18" s="11">
        <v>1</v>
      </c>
      <c r="J18" s="10">
        <v>1</v>
      </c>
      <c r="K18" s="11">
        <f t="shared" si="0"/>
        <v>28</v>
      </c>
    </row>
    <row r="19" spans="2:11" x14ac:dyDescent="0.25">
      <c r="B19" s="6" t="s">
        <v>16</v>
      </c>
      <c r="C19" s="8">
        <v>2</v>
      </c>
      <c r="D19" s="8">
        <v>2</v>
      </c>
      <c r="E19" s="8">
        <v>0</v>
      </c>
      <c r="F19" s="8">
        <v>0</v>
      </c>
      <c r="G19" s="9">
        <v>0</v>
      </c>
      <c r="H19" s="8">
        <v>4</v>
      </c>
      <c r="I19" s="9">
        <v>0</v>
      </c>
      <c r="J19" s="8">
        <v>0</v>
      </c>
      <c r="K19" s="9">
        <f t="shared" si="0"/>
        <v>4</v>
      </c>
    </row>
    <row r="20" spans="2:11" x14ac:dyDescent="0.25">
      <c r="B20" s="7" t="s">
        <v>17</v>
      </c>
      <c r="C20" s="10" t="s">
        <v>18</v>
      </c>
      <c r="D20" s="10" t="s">
        <v>18</v>
      </c>
      <c r="E20" s="10" t="s">
        <v>18</v>
      </c>
      <c r="F20" s="10" t="s">
        <v>18</v>
      </c>
      <c r="G20" s="11" t="s">
        <v>18</v>
      </c>
      <c r="H20" s="10" t="s">
        <v>18</v>
      </c>
      <c r="I20" s="11" t="s">
        <v>18</v>
      </c>
      <c r="J20" s="10" t="s">
        <v>18</v>
      </c>
      <c r="K20" s="11" t="s">
        <v>18</v>
      </c>
    </row>
    <row r="21" spans="2:11" x14ac:dyDescent="0.25">
      <c r="B21" s="6" t="s">
        <v>19</v>
      </c>
      <c r="C21" s="8" t="s">
        <v>18</v>
      </c>
      <c r="D21" s="8" t="s">
        <v>18</v>
      </c>
      <c r="E21" s="8" t="s">
        <v>18</v>
      </c>
      <c r="F21" s="8" t="s">
        <v>18</v>
      </c>
      <c r="G21" s="9" t="s">
        <v>18</v>
      </c>
      <c r="H21" s="8" t="s">
        <v>18</v>
      </c>
      <c r="I21" s="9" t="s">
        <v>18</v>
      </c>
      <c r="J21" s="8" t="s">
        <v>18</v>
      </c>
      <c r="K21" s="9" t="s">
        <v>18</v>
      </c>
    </row>
    <row r="22" spans="2:11" ht="26.25" customHeight="1" x14ac:dyDescent="0.25">
      <c r="B22" s="14" t="s">
        <v>20</v>
      </c>
      <c r="C22" s="15">
        <f>SUM(C15:C21)</f>
        <v>2064</v>
      </c>
      <c r="D22" s="15">
        <f t="shared" ref="D22:F22" si="1">SUM(D15:D21)</f>
        <v>752</v>
      </c>
      <c r="E22" s="15">
        <f t="shared" si="1"/>
        <v>223</v>
      </c>
      <c r="F22" s="15">
        <f t="shared" si="1"/>
        <v>402</v>
      </c>
      <c r="G22" s="15">
        <f t="shared" ref="G22" si="2">SUM(G15:G21)</f>
        <v>93</v>
      </c>
      <c r="H22" s="15">
        <f t="shared" ref="H22" si="3">SUM(H15:H21)</f>
        <v>1692</v>
      </c>
      <c r="I22" s="15">
        <f t="shared" ref="I22:J22" si="4">SUM(I15:I21)</f>
        <v>277</v>
      </c>
      <c r="J22" s="18">
        <f t="shared" si="4"/>
        <v>575</v>
      </c>
      <c r="K22" s="18">
        <f>SUM(K15:K21)</f>
        <v>3039</v>
      </c>
    </row>
    <row r="23" spans="2:11" x14ac:dyDescent="0.25">
      <c r="B23" s="3"/>
      <c r="C23" s="4"/>
      <c r="F23" s="19"/>
    </row>
    <row r="24" spans="2:11" x14ac:dyDescent="0.25">
      <c r="B24" s="38" t="s">
        <v>21</v>
      </c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3" t="s">
        <v>0</v>
      </c>
      <c r="C26" s="13"/>
      <c r="D26" s="13"/>
      <c r="E26" s="13"/>
      <c r="F26" s="13"/>
      <c r="G26" s="13"/>
      <c r="H26" s="13"/>
      <c r="I26" s="13"/>
      <c r="J26" s="13"/>
      <c r="K26" s="13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9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9709A-54E8-4636-820C-78713553795C}">
  <dimension ref="B1:K26"/>
  <sheetViews>
    <sheetView showGridLines="0" zoomScale="70" zoomScaleNormal="70" workbookViewId="0">
      <selection activeCell="B8" sqref="B8:K11"/>
    </sheetView>
  </sheetViews>
  <sheetFormatPr baseColWidth="10" defaultRowHeight="15" x14ac:dyDescent="0.25"/>
  <cols>
    <col min="1" max="1" width="11.42578125" style="20"/>
    <col min="2" max="2" width="32.7109375" style="20" customWidth="1"/>
    <col min="3" max="3" width="12.85546875" style="20" customWidth="1"/>
    <col min="4" max="4" width="11.42578125" style="20"/>
    <col min="5" max="5" width="15.28515625" style="20" customWidth="1"/>
    <col min="6" max="9" width="11.42578125" style="20"/>
    <col min="10" max="10" width="13" style="20" customWidth="1"/>
    <col min="11" max="11" width="15.85546875" style="20" customWidth="1"/>
    <col min="12" max="16384" width="11.42578125" style="20"/>
  </cols>
  <sheetData>
    <row r="1" spans="2:11" x14ac:dyDescent="0.25"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2:11" x14ac:dyDescent="0.25"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2:11" x14ac:dyDescent="0.25">
      <c r="B3" s="57"/>
      <c r="C3" s="57"/>
      <c r="D3" s="57"/>
      <c r="E3" s="57"/>
      <c r="F3" s="57"/>
      <c r="G3" s="57"/>
      <c r="H3" s="57"/>
      <c r="I3" s="57"/>
      <c r="J3" s="57"/>
      <c r="K3" s="57"/>
    </row>
    <row r="4" spans="2:11" x14ac:dyDescent="0.25">
      <c r="B4" s="57"/>
      <c r="C4" s="57"/>
      <c r="D4" s="57"/>
      <c r="E4" s="57"/>
      <c r="F4" s="57"/>
      <c r="G4" s="57"/>
      <c r="H4" s="57"/>
      <c r="I4" s="57"/>
      <c r="J4" s="57"/>
      <c r="K4" s="57"/>
    </row>
    <row r="5" spans="2:11" x14ac:dyDescent="0.25">
      <c r="B5" s="57"/>
      <c r="C5" s="57"/>
      <c r="D5" s="57"/>
      <c r="E5" s="57"/>
      <c r="F5" s="57"/>
      <c r="G5" s="57"/>
      <c r="H5" s="57"/>
      <c r="I5" s="57"/>
      <c r="J5" s="57"/>
      <c r="K5" s="57"/>
    </row>
    <row r="6" spans="2:11" x14ac:dyDescent="0.25"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2:11" x14ac:dyDescent="0.25">
      <c r="B7" s="57"/>
      <c r="C7" s="57"/>
      <c r="D7" s="57"/>
      <c r="E7" s="57"/>
      <c r="F7" s="57"/>
      <c r="G7" s="57"/>
      <c r="H7" s="57"/>
      <c r="I7" s="57"/>
      <c r="J7" s="57"/>
      <c r="K7" s="57"/>
    </row>
    <row r="8" spans="2:11" ht="15" customHeight="1" x14ac:dyDescent="0.25">
      <c r="B8" s="58" t="s">
        <v>24</v>
      </c>
      <c r="C8" s="59"/>
      <c r="D8" s="59"/>
      <c r="E8" s="59"/>
      <c r="F8" s="59"/>
      <c r="G8" s="59"/>
      <c r="H8" s="59"/>
      <c r="I8" s="59"/>
      <c r="J8" s="59"/>
      <c r="K8" s="60"/>
    </row>
    <row r="9" spans="2:11" ht="15" customHeight="1" x14ac:dyDescent="0.25">
      <c r="B9" s="61"/>
      <c r="C9" s="62"/>
      <c r="D9" s="62"/>
      <c r="E9" s="62"/>
      <c r="F9" s="62"/>
      <c r="G9" s="62"/>
      <c r="H9" s="62"/>
      <c r="I9" s="62"/>
      <c r="J9" s="62"/>
      <c r="K9" s="63"/>
    </row>
    <row r="10" spans="2:11" ht="15" customHeight="1" x14ac:dyDescent="0.25">
      <c r="B10" s="61"/>
      <c r="C10" s="62"/>
      <c r="D10" s="62"/>
      <c r="E10" s="62"/>
      <c r="F10" s="62"/>
      <c r="G10" s="62"/>
      <c r="H10" s="62"/>
      <c r="I10" s="62"/>
      <c r="J10" s="62"/>
      <c r="K10" s="63"/>
    </row>
    <row r="11" spans="2:11" ht="15" customHeight="1" x14ac:dyDescent="0.25">
      <c r="B11" s="64"/>
      <c r="C11" s="65"/>
      <c r="D11" s="65"/>
      <c r="E11" s="65"/>
      <c r="F11" s="65"/>
      <c r="G11" s="65"/>
      <c r="H11" s="65"/>
      <c r="I11" s="65"/>
      <c r="J11" s="65"/>
      <c r="K11" s="66"/>
    </row>
    <row r="12" spans="2:11" ht="21.75" thickBot="1" x14ac:dyDescent="0.4">
      <c r="B12" s="67"/>
      <c r="C12" s="67"/>
    </row>
    <row r="13" spans="2:11" ht="21.75" customHeight="1" thickBot="1" x14ac:dyDescent="0.3">
      <c r="B13" s="68" t="s">
        <v>1</v>
      </c>
      <c r="C13" s="68" t="s">
        <v>2</v>
      </c>
      <c r="D13" s="68"/>
      <c r="E13" s="68"/>
      <c r="F13" s="69" t="s">
        <v>3</v>
      </c>
      <c r="G13" s="70"/>
      <c r="H13" s="70"/>
      <c r="I13" s="70"/>
      <c r="J13" s="71"/>
      <c r="K13" s="72" t="s">
        <v>11</v>
      </c>
    </row>
    <row r="14" spans="2:11" ht="32.25" thickBot="1" x14ac:dyDescent="0.3">
      <c r="B14" s="68"/>
      <c r="C14" s="21" t="s">
        <v>4</v>
      </c>
      <c r="D14" s="21" t="s">
        <v>5</v>
      </c>
      <c r="E14" s="22" t="s">
        <v>6</v>
      </c>
      <c r="F14" s="22" t="s">
        <v>7</v>
      </c>
      <c r="G14" s="22" t="s">
        <v>8</v>
      </c>
      <c r="H14" s="22" t="s">
        <v>9</v>
      </c>
      <c r="I14" s="22" t="s">
        <v>10</v>
      </c>
      <c r="J14" s="22" t="s">
        <v>6</v>
      </c>
      <c r="K14" s="73"/>
    </row>
    <row r="15" spans="2:11" x14ac:dyDescent="0.25">
      <c r="B15" s="23" t="s">
        <v>12</v>
      </c>
      <c r="C15" s="24">
        <v>1895</v>
      </c>
      <c r="D15" s="24">
        <v>678</v>
      </c>
      <c r="E15" s="24">
        <v>73</v>
      </c>
      <c r="F15" s="24">
        <v>441</v>
      </c>
      <c r="G15" s="25">
        <v>94</v>
      </c>
      <c r="H15" s="24">
        <v>1554</v>
      </c>
      <c r="I15" s="25">
        <v>261</v>
      </c>
      <c r="J15" s="24">
        <v>296</v>
      </c>
      <c r="K15" s="26">
        <f>SUM(C15:E15)</f>
        <v>2646</v>
      </c>
    </row>
    <row r="16" spans="2:11" x14ac:dyDescent="0.25">
      <c r="B16" s="27" t="s">
        <v>13</v>
      </c>
      <c r="C16" s="28">
        <v>27</v>
      </c>
      <c r="D16" s="28">
        <v>15</v>
      </c>
      <c r="E16" s="28">
        <v>1</v>
      </c>
      <c r="F16" s="28">
        <v>1</v>
      </c>
      <c r="G16" s="29">
        <v>3</v>
      </c>
      <c r="H16" s="28">
        <v>27</v>
      </c>
      <c r="I16" s="29">
        <v>6</v>
      </c>
      <c r="J16" s="28">
        <v>6</v>
      </c>
      <c r="K16" s="29">
        <f t="shared" ref="K16:K19" si="0">SUM(C16:E16)</f>
        <v>43</v>
      </c>
    </row>
    <row r="17" spans="2:11" x14ac:dyDescent="0.25">
      <c r="B17" s="23" t="s">
        <v>14</v>
      </c>
      <c r="C17" s="30">
        <v>7</v>
      </c>
      <c r="D17" s="30">
        <v>3</v>
      </c>
      <c r="E17" s="30">
        <v>0</v>
      </c>
      <c r="F17" s="30">
        <v>1</v>
      </c>
      <c r="G17" s="25">
        <v>0</v>
      </c>
      <c r="H17" s="30">
        <v>7</v>
      </c>
      <c r="I17" s="25">
        <v>0</v>
      </c>
      <c r="J17" s="30">
        <v>2</v>
      </c>
      <c r="K17" s="25">
        <f t="shared" si="0"/>
        <v>10</v>
      </c>
    </row>
    <row r="18" spans="2:11" x14ac:dyDescent="0.25">
      <c r="B18" s="27" t="s">
        <v>15</v>
      </c>
      <c r="C18" s="28">
        <v>16</v>
      </c>
      <c r="D18" s="28">
        <v>5</v>
      </c>
      <c r="E18" s="28">
        <v>0</v>
      </c>
      <c r="F18" s="28">
        <v>3</v>
      </c>
      <c r="G18" s="29">
        <v>1</v>
      </c>
      <c r="H18" s="28">
        <v>14</v>
      </c>
      <c r="I18" s="29">
        <v>2</v>
      </c>
      <c r="J18" s="28">
        <v>1</v>
      </c>
      <c r="K18" s="29">
        <f t="shared" si="0"/>
        <v>21</v>
      </c>
    </row>
    <row r="19" spans="2:11" x14ac:dyDescent="0.25">
      <c r="B19" s="23" t="s">
        <v>16</v>
      </c>
      <c r="C19" s="24">
        <v>1</v>
      </c>
      <c r="D19" s="24">
        <v>1</v>
      </c>
      <c r="E19" s="24">
        <v>0</v>
      </c>
      <c r="F19" s="24">
        <v>0</v>
      </c>
      <c r="G19" s="25">
        <v>0</v>
      </c>
      <c r="H19" s="24">
        <v>2</v>
      </c>
      <c r="I19" s="25">
        <v>0</v>
      </c>
      <c r="J19" s="24">
        <v>0</v>
      </c>
      <c r="K19" s="25">
        <f t="shared" si="0"/>
        <v>2</v>
      </c>
    </row>
    <row r="20" spans="2:11" x14ac:dyDescent="0.25">
      <c r="B20" s="27" t="s">
        <v>17</v>
      </c>
      <c r="C20" s="28" t="s">
        <v>18</v>
      </c>
      <c r="D20" s="28" t="s">
        <v>18</v>
      </c>
      <c r="E20" s="28" t="s">
        <v>18</v>
      </c>
      <c r="F20" s="28" t="s">
        <v>18</v>
      </c>
      <c r="G20" s="29" t="s">
        <v>18</v>
      </c>
      <c r="H20" s="28" t="s">
        <v>18</v>
      </c>
      <c r="I20" s="29" t="s">
        <v>18</v>
      </c>
      <c r="J20" s="28" t="s">
        <v>18</v>
      </c>
      <c r="K20" s="29" t="s">
        <v>18</v>
      </c>
    </row>
    <row r="21" spans="2:11" x14ac:dyDescent="0.25">
      <c r="B21" s="23" t="s">
        <v>19</v>
      </c>
      <c r="C21" s="24" t="s">
        <v>18</v>
      </c>
      <c r="D21" s="24" t="s">
        <v>18</v>
      </c>
      <c r="E21" s="24" t="s">
        <v>18</v>
      </c>
      <c r="F21" s="24" t="s">
        <v>18</v>
      </c>
      <c r="G21" s="25" t="s">
        <v>18</v>
      </c>
      <c r="H21" s="24" t="s">
        <v>18</v>
      </c>
      <c r="I21" s="25" t="s">
        <v>18</v>
      </c>
      <c r="J21" s="24" t="s">
        <v>18</v>
      </c>
      <c r="K21" s="25" t="s">
        <v>18</v>
      </c>
    </row>
    <row r="22" spans="2:11" ht="26.25" customHeight="1" x14ac:dyDescent="0.25">
      <c r="B22" s="31" t="s">
        <v>20</v>
      </c>
      <c r="C22" s="32">
        <f>SUM(C15:C21)</f>
        <v>1946</v>
      </c>
      <c r="D22" s="32">
        <f t="shared" ref="D22:J22" si="1">SUM(D15:D21)</f>
        <v>702</v>
      </c>
      <c r="E22" s="32">
        <f t="shared" si="1"/>
        <v>74</v>
      </c>
      <c r="F22" s="32">
        <f t="shared" si="1"/>
        <v>446</v>
      </c>
      <c r="G22" s="32">
        <f t="shared" si="1"/>
        <v>98</v>
      </c>
      <c r="H22" s="32">
        <f t="shared" si="1"/>
        <v>1604</v>
      </c>
      <c r="I22" s="32">
        <f t="shared" si="1"/>
        <v>269</v>
      </c>
      <c r="J22" s="33">
        <f t="shared" si="1"/>
        <v>305</v>
      </c>
      <c r="K22" s="33">
        <f>SUM(K15:K21)</f>
        <v>2722</v>
      </c>
    </row>
    <row r="23" spans="2:11" x14ac:dyDescent="0.25">
      <c r="B23" s="34"/>
      <c r="C23" s="35"/>
      <c r="F23" s="36"/>
    </row>
    <row r="24" spans="2:11" x14ac:dyDescent="0.25">
      <c r="B24" s="38" t="s">
        <v>21</v>
      </c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37" t="s">
        <v>0</v>
      </c>
      <c r="C26" s="37"/>
      <c r="D26" s="37"/>
      <c r="E26" s="37"/>
      <c r="F26" s="37"/>
      <c r="G26" s="37"/>
      <c r="H26" s="37"/>
      <c r="I26" s="37"/>
      <c r="J26" s="37"/>
      <c r="K26" s="37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37270-77CB-4122-A1EC-040DC0AB36A8}">
  <dimension ref="B1:K26"/>
  <sheetViews>
    <sheetView showGridLines="0" topLeftCell="B3" zoomScale="85" zoomScaleNormal="85" workbookViewId="0">
      <selection activeCell="B8" sqref="B8:K11"/>
    </sheetView>
  </sheetViews>
  <sheetFormatPr baseColWidth="10" defaultRowHeight="15" x14ac:dyDescent="0.25"/>
  <cols>
    <col min="1" max="1" width="11.42578125" style="20"/>
    <col min="2" max="2" width="32.7109375" style="20" customWidth="1"/>
    <col min="3" max="3" width="12.85546875" style="20" customWidth="1"/>
    <col min="4" max="4" width="11.42578125" style="20"/>
    <col min="5" max="5" width="15.28515625" style="20" customWidth="1"/>
    <col min="6" max="9" width="11.42578125" style="20"/>
    <col min="10" max="10" width="13" style="20" customWidth="1"/>
    <col min="11" max="11" width="15.85546875" style="20" customWidth="1"/>
    <col min="12" max="16384" width="11.42578125" style="20"/>
  </cols>
  <sheetData>
    <row r="1" spans="2:11" x14ac:dyDescent="0.25"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2:11" x14ac:dyDescent="0.25"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2:11" x14ac:dyDescent="0.25">
      <c r="B3" s="57"/>
      <c r="C3" s="57"/>
      <c r="D3" s="57"/>
      <c r="E3" s="57"/>
      <c r="F3" s="57"/>
      <c r="G3" s="57"/>
      <c r="H3" s="57"/>
      <c r="I3" s="57"/>
      <c r="J3" s="57"/>
      <c r="K3" s="57"/>
    </row>
    <row r="4" spans="2:11" x14ac:dyDescent="0.25">
      <c r="B4" s="57"/>
      <c r="C4" s="57"/>
      <c r="D4" s="57"/>
      <c r="E4" s="57"/>
      <c r="F4" s="57"/>
      <c r="G4" s="57"/>
      <c r="H4" s="57"/>
      <c r="I4" s="57"/>
      <c r="J4" s="57"/>
      <c r="K4" s="57"/>
    </row>
    <row r="5" spans="2:11" x14ac:dyDescent="0.25">
      <c r="B5" s="57"/>
      <c r="C5" s="57"/>
      <c r="D5" s="57"/>
      <c r="E5" s="57"/>
      <c r="F5" s="57"/>
      <c r="G5" s="57"/>
      <c r="H5" s="57"/>
      <c r="I5" s="57"/>
      <c r="J5" s="57"/>
      <c r="K5" s="57"/>
    </row>
    <row r="6" spans="2:11" x14ac:dyDescent="0.25"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2:11" x14ac:dyDescent="0.25">
      <c r="B7" s="57"/>
      <c r="C7" s="57"/>
      <c r="D7" s="57"/>
      <c r="E7" s="57"/>
      <c r="F7" s="57"/>
      <c r="G7" s="57"/>
      <c r="H7" s="57"/>
      <c r="I7" s="57"/>
      <c r="J7" s="57"/>
      <c r="K7" s="57"/>
    </row>
    <row r="8" spans="2:11" ht="15" customHeight="1" x14ac:dyDescent="0.25">
      <c r="B8" s="58" t="s">
        <v>25</v>
      </c>
      <c r="C8" s="59"/>
      <c r="D8" s="59"/>
      <c r="E8" s="59"/>
      <c r="F8" s="59"/>
      <c r="G8" s="59"/>
      <c r="H8" s="59"/>
      <c r="I8" s="59"/>
      <c r="J8" s="59"/>
      <c r="K8" s="60"/>
    </row>
    <row r="9" spans="2:11" ht="15" customHeight="1" x14ac:dyDescent="0.25">
      <c r="B9" s="61"/>
      <c r="C9" s="62"/>
      <c r="D9" s="62"/>
      <c r="E9" s="62"/>
      <c r="F9" s="62"/>
      <c r="G9" s="62"/>
      <c r="H9" s="62"/>
      <c r="I9" s="62"/>
      <c r="J9" s="62"/>
      <c r="K9" s="63"/>
    </row>
    <row r="10" spans="2:11" ht="15" customHeight="1" x14ac:dyDescent="0.25">
      <c r="B10" s="61"/>
      <c r="C10" s="62"/>
      <c r="D10" s="62"/>
      <c r="E10" s="62"/>
      <c r="F10" s="62"/>
      <c r="G10" s="62"/>
      <c r="H10" s="62"/>
      <c r="I10" s="62"/>
      <c r="J10" s="62"/>
      <c r="K10" s="63"/>
    </row>
    <row r="11" spans="2:11" ht="15" customHeight="1" x14ac:dyDescent="0.25">
      <c r="B11" s="64"/>
      <c r="C11" s="65"/>
      <c r="D11" s="65"/>
      <c r="E11" s="65"/>
      <c r="F11" s="65"/>
      <c r="G11" s="65"/>
      <c r="H11" s="65"/>
      <c r="I11" s="65"/>
      <c r="J11" s="65"/>
      <c r="K11" s="66"/>
    </row>
    <row r="12" spans="2:11" ht="21.75" thickBot="1" x14ac:dyDescent="0.4">
      <c r="B12" s="67"/>
      <c r="C12" s="67"/>
    </row>
    <row r="13" spans="2:11" ht="21.75" customHeight="1" thickBot="1" x14ac:dyDescent="0.3">
      <c r="B13" s="68" t="s">
        <v>1</v>
      </c>
      <c r="C13" s="68" t="s">
        <v>2</v>
      </c>
      <c r="D13" s="68"/>
      <c r="E13" s="68"/>
      <c r="F13" s="69" t="s">
        <v>3</v>
      </c>
      <c r="G13" s="70"/>
      <c r="H13" s="70"/>
      <c r="I13" s="70"/>
      <c r="J13" s="71"/>
      <c r="K13" s="72" t="s">
        <v>11</v>
      </c>
    </row>
    <row r="14" spans="2:11" ht="32.25" thickBot="1" x14ac:dyDescent="0.3">
      <c r="B14" s="68"/>
      <c r="C14" s="21" t="s">
        <v>4</v>
      </c>
      <c r="D14" s="21" t="s">
        <v>5</v>
      </c>
      <c r="E14" s="22" t="s">
        <v>6</v>
      </c>
      <c r="F14" s="22" t="s">
        <v>7</v>
      </c>
      <c r="G14" s="22" t="s">
        <v>8</v>
      </c>
      <c r="H14" s="22" t="s">
        <v>9</v>
      </c>
      <c r="I14" s="22" t="s">
        <v>10</v>
      </c>
      <c r="J14" s="22" t="s">
        <v>6</v>
      </c>
      <c r="K14" s="73"/>
    </row>
    <row r="15" spans="2:11" x14ac:dyDescent="0.25">
      <c r="B15" s="23" t="s">
        <v>12</v>
      </c>
      <c r="C15" s="24">
        <v>1206</v>
      </c>
      <c r="D15" s="24">
        <v>424</v>
      </c>
      <c r="E15" s="24">
        <v>39</v>
      </c>
      <c r="F15" s="24">
        <v>216</v>
      </c>
      <c r="G15" s="25">
        <v>69</v>
      </c>
      <c r="H15" s="24">
        <v>1135</v>
      </c>
      <c r="I15" s="25">
        <v>165</v>
      </c>
      <c r="J15" s="24">
        <v>84</v>
      </c>
      <c r="K15" s="26">
        <f>SUM(C15:E15)</f>
        <v>1669</v>
      </c>
    </row>
    <row r="16" spans="2:11" x14ac:dyDescent="0.25">
      <c r="B16" s="27" t="s">
        <v>13</v>
      </c>
      <c r="C16" s="28">
        <v>10</v>
      </c>
      <c r="D16" s="28">
        <v>4</v>
      </c>
      <c r="E16" s="28">
        <v>0</v>
      </c>
      <c r="F16" s="28">
        <v>0</v>
      </c>
      <c r="G16" s="29">
        <v>0</v>
      </c>
      <c r="H16" s="28">
        <v>9</v>
      </c>
      <c r="I16" s="29">
        <v>0</v>
      </c>
      <c r="J16" s="28">
        <v>5</v>
      </c>
      <c r="K16" s="29">
        <f t="shared" ref="K16:K19" si="0">SUM(C16:E16)</f>
        <v>14</v>
      </c>
    </row>
    <row r="17" spans="2:11" x14ac:dyDescent="0.25">
      <c r="B17" s="23" t="s">
        <v>14</v>
      </c>
      <c r="C17" s="30">
        <v>11</v>
      </c>
      <c r="D17" s="30">
        <v>5</v>
      </c>
      <c r="E17" s="30">
        <v>0</v>
      </c>
      <c r="F17" s="30">
        <v>1</v>
      </c>
      <c r="G17" s="25">
        <v>0</v>
      </c>
      <c r="H17" s="30">
        <v>14</v>
      </c>
      <c r="I17" s="25">
        <v>1</v>
      </c>
      <c r="J17" s="30">
        <v>0</v>
      </c>
      <c r="K17" s="25">
        <f t="shared" si="0"/>
        <v>16</v>
      </c>
    </row>
    <row r="18" spans="2:11" x14ac:dyDescent="0.25">
      <c r="B18" s="27" t="s">
        <v>15</v>
      </c>
      <c r="C18" s="28">
        <v>6</v>
      </c>
      <c r="D18" s="28">
        <v>3</v>
      </c>
      <c r="E18" s="28">
        <v>0</v>
      </c>
      <c r="F18" s="28">
        <v>0</v>
      </c>
      <c r="G18" s="29">
        <v>0</v>
      </c>
      <c r="H18" s="28">
        <v>8</v>
      </c>
      <c r="I18" s="29">
        <v>1</v>
      </c>
      <c r="J18" s="28">
        <v>0</v>
      </c>
      <c r="K18" s="29">
        <f t="shared" si="0"/>
        <v>9</v>
      </c>
    </row>
    <row r="19" spans="2:11" x14ac:dyDescent="0.25">
      <c r="B19" s="23" t="s">
        <v>16</v>
      </c>
      <c r="C19" s="24">
        <v>0</v>
      </c>
      <c r="D19" s="24">
        <v>0</v>
      </c>
      <c r="E19" s="24">
        <v>0</v>
      </c>
      <c r="F19" s="24">
        <v>0</v>
      </c>
      <c r="G19" s="25">
        <v>0</v>
      </c>
      <c r="H19" s="24">
        <v>2</v>
      </c>
      <c r="I19" s="25">
        <v>0</v>
      </c>
      <c r="J19" s="24">
        <v>0</v>
      </c>
      <c r="K19" s="25">
        <f t="shared" si="0"/>
        <v>0</v>
      </c>
    </row>
    <row r="20" spans="2:11" x14ac:dyDescent="0.25">
      <c r="B20" s="27" t="s">
        <v>17</v>
      </c>
      <c r="C20" s="28" t="s">
        <v>18</v>
      </c>
      <c r="D20" s="28" t="s">
        <v>18</v>
      </c>
      <c r="E20" s="28" t="s">
        <v>18</v>
      </c>
      <c r="F20" s="28" t="s">
        <v>18</v>
      </c>
      <c r="G20" s="29" t="s">
        <v>18</v>
      </c>
      <c r="H20" s="28" t="s">
        <v>18</v>
      </c>
      <c r="I20" s="29" t="s">
        <v>18</v>
      </c>
      <c r="J20" s="28" t="s">
        <v>18</v>
      </c>
      <c r="K20" s="29" t="s">
        <v>18</v>
      </c>
    </row>
    <row r="21" spans="2:11" x14ac:dyDescent="0.25">
      <c r="B21" s="23" t="s">
        <v>19</v>
      </c>
      <c r="C21" s="24" t="s">
        <v>18</v>
      </c>
      <c r="D21" s="24" t="s">
        <v>18</v>
      </c>
      <c r="E21" s="24" t="s">
        <v>18</v>
      </c>
      <c r="F21" s="24" t="s">
        <v>18</v>
      </c>
      <c r="G21" s="25" t="s">
        <v>18</v>
      </c>
      <c r="H21" s="24" t="s">
        <v>18</v>
      </c>
      <c r="I21" s="25" t="s">
        <v>18</v>
      </c>
      <c r="J21" s="24" t="s">
        <v>18</v>
      </c>
      <c r="K21" s="25" t="s">
        <v>18</v>
      </c>
    </row>
    <row r="22" spans="2:11" ht="26.25" customHeight="1" x14ac:dyDescent="0.25">
      <c r="B22" s="31" t="s">
        <v>20</v>
      </c>
      <c r="C22" s="32">
        <f>SUM(C15:C21)</f>
        <v>1233</v>
      </c>
      <c r="D22" s="32">
        <f t="shared" ref="D22:J22" si="1">SUM(D15:D21)</f>
        <v>436</v>
      </c>
      <c r="E22" s="32">
        <f t="shared" si="1"/>
        <v>39</v>
      </c>
      <c r="F22" s="32">
        <f t="shared" si="1"/>
        <v>217</v>
      </c>
      <c r="G22" s="32">
        <f t="shared" si="1"/>
        <v>69</v>
      </c>
      <c r="H22" s="32">
        <f t="shared" si="1"/>
        <v>1168</v>
      </c>
      <c r="I22" s="32">
        <f t="shared" si="1"/>
        <v>167</v>
      </c>
      <c r="J22" s="33">
        <f t="shared" si="1"/>
        <v>89</v>
      </c>
      <c r="K22" s="33">
        <f>SUM(K15:K21)</f>
        <v>1708</v>
      </c>
    </row>
    <row r="23" spans="2:11" x14ac:dyDescent="0.25">
      <c r="B23" s="34"/>
      <c r="C23" s="35"/>
      <c r="F23" s="36"/>
    </row>
    <row r="24" spans="2:11" x14ac:dyDescent="0.25">
      <c r="B24" s="38" t="s">
        <v>21</v>
      </c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37" t="s">
        <v>0</v>
      </c>
      <c r="C26" s="37"/>
      <c r="D26" s="37"/>
      <c r="E26" s="37"/>
      <c r="F26" s="37"/>
      <c r="G26" s="37"/>
      <c r="H26" s="37"/>
      <c r="I26" s="37"/>
      <c r="J26" s="37"/>
      <c r="K26" s="37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7D45D-5732-4933-AE57-B7235D8A7484}">
  <dimension ref="B1:K26"/>
  <sheetViews>
    <sheetView showGridLines="0" tabSelected="1" topLeftCell="B3" zoomScale="85" zoomScaleNormal="85" workbookViewId="0">
      <selection activeCell="B8" sqref="B8:K11"/>
    </sheetView>
  </sheetViews>
  <sheetFormatPr baseColWidth="10" defaultRowHeight="15" x14ac:dyDescent="0.25"/>
  <cols>
    <col min="1" max="1" width="11.42578125" style="20"/>
    <col min="2" max="2" width="32.7109375" style="20" customWidth="1"/>
    <col min="3" max="3" width="12.85546875" style="20" customWidth="1"/>
    <col min="4" max="4" width="11.42578125" style="20"/>
    <col min="5" max="5" width="15.28515625" style="20" customWidth="1"/>
    <col min="6" max="9" width="11.42578125" style="20"/>
    <col min="10" max="10" width="13" style="20" customWidth="1"/>
    <col min="11" max="11" width="15.85546875" style="20" customWidth="1"/>
    <col min="12" max="16384" width="11.42578125" style="20"/>
  </cols>
  <sheetData>
    <row r="1" spans="2:11" x14ac:dyDescent="0.25"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2:11" x14ac:dyDescent="0.25"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2:11" x14ac:dyDescent="0.25">
      <c r="B3" s="57"/>
      <c r="C3" s="57"/>
      <c r="D3" s="57"/>
      <c r="E3" s="57"/>
      <c r="F3" s="57"/>
      <c r="G3" s="57"/>
      <c r="H3" s="57"/>
      <c r="I3" s="57"/>
      <c r="J3" s="57"/>
      <c r="K3" s="57"/>
    </row>
    <row r="4" spans="2:11" x14ac:dyDescent="0.25">
      <c r="B4" s="57"/>
      <c r="C4" s="57"/>
      <c r="D4" s="57"/>
      <c r="E4" s="57"/>
      <c r="F4" s="57"/>
      <c r="G4" s="57"/>
      <c r="H4" s="57"/>
      <c r="I4" s="57"/>
      <c r="J4" s="57"/>
      <c r="K4" s="57"/>
    </row>
    <row r="5" spans="2:11" x14ac:dyDescent="0.25">
      <c r="B5" s="57"/>
      <c r="C5" s="57"/>
      <c r="D5" s="57"/>
      <c r="E5" s="57"/>
      <c r="F5" s="57"/>
      <c r="G5" s="57"/>
      <c r="H5" s="57"/>
      <c r="I5" s="57"/>
      <c r="J5" s="57"/>
      <c r="K5" s="57"/>
    </row>
    <row r="6" spans="2:11" x14ac:dyDescent="0.25"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2:11" x14ac:dyDescent="0.25">
      <c r="B7" s="57"/>
      <c r="C7" s="57"/>
      <c r="D7" s="57"/>
      <c r="E7" s="57"/>
      <c r="F7" s="57"/>
      <c r="G7" s="57"/>
      <c r="H7" s="57"/>
      <c r="I7" s="57"/>
      <c r="J7" s="57"/>
      <c r="K7" s="57"/>
    </row>
    <row r="8" spans="2:11" ht="15" customHeight="1" x14ac:dyDescent="0.25">
      <c r="B8" s="58" t="s">
        <v>26</v>
      </c>
      <c r="C8" s="59"/>
      <c r="D8" s="59"/>
      <c r="E8" s="59"/>
      <c r="F8" s="59"/>
      <c r="G8" s="59"/>
      <c r="H8" s="59"/>
      <c r="I8" s="59"/>
      <c r="J8" s="59"/>
      <c r="K8" s="60"/>
    </row>
    <row r="9" spans="2:11" ht="15" customHeight="1" x14ac:dyDescent="0.25">
      <c r="B9" s="61"/>
      <c r="C9" s="62"/>
      <c r="D9" s="62"/>
      <c r="E9" s="62"/>
      <c r="F9" s="62"/>
      <c r="G9" s="62"/>
      <c r="H9" s="62"/>
      <c r="I9" s="62"/>
      <c r="J9" s="62"/>
      <c r="K9" s="63"/>
    </row>
    <row r="10" spans="2:11" ht="15" customHeight="1" x14ac:dyDescent="0.25">
      <c r="B10" s="61"/>
      <c r="C10" s="62"/>
      <c r="D10" s="62"/>
      <c r="E10" s="62"/>
      <c r="F10" s="62"/>
      <c r="G10" s="62"/>
      <c r="H10" s="62"/>
      <c r="I10" s="62"/>
      <c r="J10" s="62"/>
      <c r="K10" s="63"/>
    </row>
    <row r="11" spans="2:11" ht="15" customHeight="1" x14ac:dyDescent="0.25">
      <c r="B11" s="64"/>
      <c r="C11" s="65"/>
      <c r="D11" s="65"/>
      <c r="E11" s="65"/>
      <c r="F11" s="65"/>
      <c r="G11" s="65"/>
      <c r="H11" s="65"/>
      <c r="I11" s="65"/>
      <c r="J11" s="65"/>
      <c r="K11" s="66"/>
    </row>
    <row r="12" spans="2:11" ht="21.75" thickBot="1" x14ac:dyDescent="0.4">
      <c r="B12" s="67"/>
      <c r="C12" s="67"/>
    </row>
    <row r="13" spans="2:11" ht="21.75" customHeight="1" thickBot="1" x14ac:dyDescent="0.3">
      <c r="B13" s="68" t="s">
        <v>1</v>
      </c>
      <c r="C13" s="68" t="s">
        <v>2</v>
      </c>
      <c r="D13" s="68"/>
      <c r="E13" s="68"/>
      <c r="F13" s="69" t="s">
        <v>3</v>
      </c>
      <c r="G13" s="70"/>
      <c r="H13" s="70"/>
      <c r="I13" s="70"/>
      <c r="J13" s="71"/>
      <c r="K13" s="72" t="s">
        <v>11</v>
      </c>
    </row>
    <row r="14" spans="2:11" ht="32.25" thickBot="1" x14ac:dyDescent="0.3">
      <c r="B14" s="68"/>
      <c r="C14" s="21" t="s">
        <v>4</v>
      </c>
      <c r="D14" s="21" t="s">
        <v>5</v>
      </c>
      <c r="E14" s="22" t="s">
        <v>6</v>
      </c>
      <c r="F14" s="22" t="s">
        <v>7</v>
      </c>
      <c r="G14" s="22" t="s">
        <v>8</v>
      </c>
      <c r="H14" s="22" t="s">
        <v>9</v>
      </c>
      <c r="I14" s="22" t="s">
        <v>10</v>
      </c>
      <c r="J14" s="22" t="s">
        <v>6</v>
      </c>
      <c r="K14" s="73"/>
    </row>
    <row r="15" spans="2:11" x14ac:dyDescent="0.25">
      <c r="B15" s="23" t="s">
        <v>12</v>
      </c>
      <c r="C15" s="24">
        <v>1774</v>
      </c>
      <c r="D15" s="24">
        <v>711</v>
      </c>
      <c r="E15" s="24">
        <v>87</v>
      </c>
      <c r="F15" s="24">
        <v>303</v>
      </c>
      <c r="G15" s="25">
        <v>75</v>
      </c>
      <c r="H15" s="24">
        <v>1402</v>
      </c>
      <c r="I15" s="25">
        <v>211</v>
      </c>
      <c r="J15" s="24">
        <v>581</v>
      </c>
      <c r="K15" s="26">
        <f>SUM(C15:E15)</f>
        <v>2572</v>
      </c>
    </row>
    <row r="16" spans="2:11" x14ac:dyDescent="0.25">
      <c r="B16" s="27" t="s">
        <v>13</v>
      </c>
      <c r="C16" s="28">
        <v>41</v>
      </c>
      <c r="D16" s="28">
        <v>14</v>
      </c>
      <c r="E16" s="28">
        <v>1</v>
      </c>
      <c r="F16" s="28">
        <v>4</v>
      </c>
      <c r="G16" s="29">
        <v>1</v>
      </c>
      <c r="H16" s="28">
        <v>33</v>
      </c>
      <c r="I16" s="29">
        <v>6</v>
      </c>
      <c r="J16" s="28">
        <v>12</v>
      </c>
      <c r="K16" s="29">
        <f t="shared" ref="K16:K19" si="0">SUM(C16:E16)</f>
        <v>56</v>
      </c>
    </row>
    <row r="17" spans="2:11" x14ac:dyDescent="0.25">
      <c r="B17" s="23" t="s">
        <v>14</v>
      </c>
      <c r="C17" s="30">
        <v>30</v>
      </c>
      <c r="D17" s="30">
        <v>7</v>
      </c>
      <c r="E17" s="30">
        <v>0</v>
      </c>
      <c r="F17" s="30">
        <v>4</v>
      </c>
      <c r="G17" s="25">
        <v>0</v>
      </c>
      <c r="H17" s="30">
        <v>31</v>
      </c>
      <c r="I17" s="25">
        <v>0</v>
      </c>
      <c r="J17" s="30">
        <v>2</v>
      </c>
      <c r="K17" s="25">
        <f t="shared" si="0"/>
        <v>37</v>
      </c>
    </row>
    <row r="18" spans="2:11" x14ac:dyDescent="0.25">
      <c r="B18" s="27" t="s">
        <v>15</v>
      </c>
      <c r="C18" s="28">
        <v>47</v>
      </c>
      <c r="D18" s="28">
        <v>27</v>
      </c>
      <c r="E18" s="28">
        <v>2</v>
      </c>
      <c r="F18" s="28">
        <v>8</v>
      </c>
      <c r="G18" s="29">
        <v>3</v>
      </c>
      <c r="H18" s="28">
        <v>44</v>
      </c>
      <c r="I18" s="29">
        <v>10</v>
      </c>
      <c r="J18" s="28">
        <v>11</v>
      </c>
      <c r="K18" s="29">
        <f t="shared" si="0"/>
        <v>76</v>
      </c>
    </row>
    <row r="19" spans="2:11" x14ac:dyDescent="0.25">
      <c r="B19" s="23" t="s">
        <v>16</v>
      </c>
      <c r="C19" s="24">
        <v>3</v>
      </c>
      <c r="D19" s="24">
        <v>2</v>
      </c>
      <c r="E19" s="24">
        <v>2</v>
      </c>
      <c r="F19" s="24">
        <v>0</v>
      </c>
      <c r="G19" s="25">
        <v>0</v>
      </c>
      <c r="H19" s="24">
        <v>4</v>
      </c>
      <c r="I19" s="25">
        <v>1</v>
      </c>
      <c r="J19" s="24">
        <v>2</v>
      </c>
      <c r="K19" s="25">
        <f t="shared" si="0"/>
        <v>7</v>
      </c>
    </row>
    <row r="20" spans="2:11" x14ac:dyDescent="0.25">
      <c r="B20" s="27" t="s">
        <v>17</v>
      </c>
      <c r="C20" s="28" t="s">
        <v>18</v>
      </c>
      <c r="D20" s="28" t="s">
        <v>18</v>
      </c>
      <c r="E20" s="28" t="s">
        <v>18</v>
      </c>
      <c r="F20" s="28" t="s">
        <v>18</v>
      </c>
      <c r="G20" s="29" t="s">
        <v>18</v>
      </c>
      <c r="H20" s="28" t="s">
        <v>18</v>
      </c>
      <c r="I20" s="29" t="s">
        <v>18</v>
      </c>
      <c r="J20" s="28" t="s">
        <v>18</v>
      </c>
      <c r="K20" s="29" t="s">
        <v>18</v>
      </c>
    </row>
    <row r="21" spans="2:11" x14ac:dyDescent="0.25">
      <c r="B21" s="23" t="s">
        <v>19</v>
      </c>
      <c r="C21" s="24" t="s">
        <v>18</v>
      </c>
      <c r="D21" s="24" t="s">
        <v>18</v>
      </c>
      <c r="E21" s="24" t="s">
        <v>18</v>
      </c>
      <c r="F21" s="24" t="s">
        <v>18</v>
      </c>
      <c r="G21" s="25" t="s">
        <v>18</v>
      </c>
      <c r="H21" s="24" t="s">
        <v>18</v>
      </c>
      <c r="I21" s="25" t="s">
        <v>18</v>
      </c>
      <c r="J21" s="24" t="s">
        <v>18</v>
      </c>
      <c r="K21" s="25" t="s">
        <v>18</v>
      </c>
    </row>
    <row r="22" spans="2:11" ht="26.25" customHeight="1" x14ac:dyDescent="0.25">
      <c r="B22" s="31" t="s">
        <v>20</v>
      </c>
      <c r="C22" s="32">
        <f>SUM(C15:C21)</f>
        <v>1895</v>
      </c>
      <c r="D22" s="32">
        <f t="shared" ref="D22:J22" si="1">SUM(D15:D21)</f>
        <v>761</v>
      </c>
      <c r="E22" s="32">
        <f t="shared" si="1"/>
        <v>92</v>
      </c>
      <c r="F22" s="32">
        <f t="shared" si="1"/>
        <v>319</v>
      </c>
      <c r="G22" s="32">
        <f t="shared" si="1"/>
        <v>79</v>
      </c>
      <c r="H22" s="32">
        <f t="shared" si="1"/>
        <v>1514</v>
      </c>
      <c r="I22" s="32">
        <f t="shared" si="1"/>
        <v>228</v>
      </c>
      <c r="J22" s="33">
        <f t="shared" si="1"/>
        <v>608</v>
      </c>
      <c r="K22" s="33">
        <f>SUM(K15:K21)</f>
        <v>2748</v>
      </c>
    </row>
    <row r="23" spans="2:11" x14ac:dyDescent="0.25">
      <c r="B23" s="34"/>
      <c r="C23" s="35"/>
      <c r="F23" s="36"/>
    </row>
    <row r="24" spans="2:11" x14ac:dyDescent="0.25">
      <c r="B24" s="38" t="s">
        <v>21</v>
      </c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37" t="s">
        <v>0</v>
      </c>
      <c r="C26" s="37"/>
      <c r="D26" s="37"/>
      <c r="E26" s="37"/>
      <c r="F26" s="37"/>
      <c r="G26" s="37"/>
      <c r="H26" s="37"/>
      <c r="I26" s="37"/>
      <c r="J26" s="37"/>
      <c r="K26" s="37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9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2025-06-06T16:56:28Z</dcterms:modified>
</cp:coreProperties>
</file>