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1-dgdpajc\2025\COMPRIMIDO DGDPAJC I\"/>
    </mc:Choice>
  </mc:AlternateContent>
  <xr:revisionPtr revIDLastSave="0" documentId="13_ncr:1_{24F43DD7-CF65-44E2-803B-ABBE89372DDA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22" r:id="rId1"/>
    <sheet name="II TRIMESTRE" sheetId="23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TRIMESTRE'!$B$1:$L$32</definedName>
    <definedName name="_xlnm.Print_Area" localSheetId="1">'II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23" l="1"/>
  <c r="H22" i="23"/>
  <c r="Q22" i="23" l="1"/>
  <c r="P22" i="23"/>
  <c r="O22" i="23"/>
  <c r="N22" i="23"/>
  <c r="M22" i="23"/>
  <c r="L22" i="23"/>
  <c r="K22" i="23"/>
  <c r="J22" i="23"/>
  <c r="I22" i="23"/>
  <c r="G22" i="23"/>
  <c r="E22" i="23"/>
  <c r="D22" i="23"/>
  <c r="C22" i="23"/>
  <c r="R21" i="23"/>
  <c r="R20" i="23"/>
  <c r="R19" i="23"/>
  <c r="R18" i="23"/>
  <c r="R17" i="23"/>
  <c r="R16" i="23"/>
  <c r="R15" i="23"/>
  <c r="R15" i="22"/>
  <c r="Q22" i="22"/>
  <c r="P22" i="22"/>
  <c r="O22" i="22"/>
  <c r="N22" i="22"/>
  <c r="M22" i="22"/>
  <c r="L22" i="22"/>
  <c r="K22" i="22"/>
  <c r="J22" i="22"/>
  <c r="I22" i="22"/>
  <c r="H22" i="22"/>
  <c r="G22" i="22"/>
  <c r="E22" i="22"/>
  <c r="D22" i="22"/>
  <c r="C22" i="22"/>
  <c r="R21" i="22"/>
  <c r="R20" i="22"/>
  <c r="R19" i="22"/>
  <c r="R18" i="22"/>
  <c r="R17" i="22"/>
  <c r="R16" i="22"/>
  <c r="R22" i="23" l="1"/>
  <c r="R22" i="22"/>
</calcChain>
</file>

<file path=xl/sharedStrings.xml><?xml version="1.0" encoding="utf-8"?>
<sst xmlns="http://schemas.openxmlformats.org/spreadsheetml/2006/main" count="74" uniqueCount="33">
  <si>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</si>
  <si>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</si>
  <si>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</si>
  <si>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</si>
  <si>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</si>
  <si>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</si>
  <si>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</si>
  <si>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</si>
  <si>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ESTADÍSTICA DEL SISTEMA DE SEGUIMIENTO DE CASOS Y DATAMART</t>
  </si>
  <si>
    <t>DIRECCIÓN DISTRITAL DE DEFENSA PÚBLICA Y ACCESO A LA JUSTICIA DEL CALLAO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</si>
  <si>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</si>
  <si>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</si>
  <si>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</si>
  <si>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</si>
  <si>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</si>
  <si>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</si>
  <si>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</si>
  <si>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</si>
  <si>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</si>
  <si>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</si>
  <si>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</si>
  <si>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</si>
  <si>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</si>
  <si>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</si>
  <si>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</si>
  <si>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</si>
  <si>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</si>
  <si>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Distrito</t>
  </si>
  <si>
    <t>11.1.1 Provincia Constitucional del Callao: Registro de denuncias por violencia familiar, de acuerdo  al tipo de violencia y según distrito, enero a marzo - 2025</t>
  </si>
  <si>
    <t>11.1.2 Provincia Constitucional del Callao: Registro de denuncias por violencia familiar, de acuerdo  al tipo de violencia y según distrito, abril a junio - 2025</t>
  </si>
  <si>
    <t>Abril</t>
  </si>
  <si>
    <t>Mayo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</si>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</sst>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164" fontId="4" fillId="2" borderId="3" xfId="5" applyNumberFormat="1" applyFont="1" applyFill="1" applyBorder="1" applyAlignment="1">
      <alignment horizontal="center" vertical="center"/>
    </xf>
    <xf numFmtId="164" fontId="4" fillId="2" borderId="9" xfId="5" applyNumberFormat="1" applyFont="1" applyFill="1" applyBorder="1" applyAlignment="1">
      <alignment horizontal="center" vertical="center"/>
    </xf>
    <xf numFmtId="164" fontId="4" fillId="2" borderId="2" xfId="5" applyNumberFormat="1" applyFont="1" applyFill="1" applyBorder="1" applyAlignment="1">
      <alignment horizontal="center" vertical="center"/>
    </xf>
    <xf numFmtId="164" fontId="4" fillId="2" borderId="5" xfId="5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5" fontId="4" fillId="2" borderId="3" xfId="5" applyNumberFormat="1" applyFont="1" applyFill="1" applyBorder="1" applyAlignment="1">
      <alignment horizontal="center" vertical="center"/>
    </xf>
    <xf numFmtId="165" fontId="4" fillId="2" borderId="9" xfId="5" applyNumberFormat="1" applyFont="1" applyFill="1" applyBorder="1" applyAlignment="1">
      <alignment horizontal="center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C01537-A470-498D-923F-861B047CE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B83641A-9183-442C-8A64-91E1D3B92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394608</xdr:colOff>
      <xdr:row>0</xdr:row>
      <xdr:rowOff>0</xdr:rowOff>
    </xdr:from>
    <xdr:to>
      <xdr:col>10</xdr:col>
      <xdr:colOff>68036</xdr:colOff>
      <xdr:row>8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6AA4965-4C52-4E04-89AE-C28E1BD3B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215" y="0"/>
          <a:ext cx="1809750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FB1EC0-0A88-461F-9E1F-C2A9DFD2D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E60019F-65B1-4031-9D1C-B8076DF64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394608</xdr:colOff>
      <xdr:row>0</xdr:row>
      <xdr:rowOff>0</xdr:rowOff>
    </xdr:from>
    <xdr:to>
      <xdr:col>10</xdr:col>
      <xdr:colOff>68036</xdr:colOff>
      <xdr:row>8</xdr:row>
      <xdr:rowOff>108857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D33108-5AF2-4720-84D7-01DC1B110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133" y="0"/>
          <a:ext cx="1807028" cy="1785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44C2B-49F2-42EB-95E8-198F3B01155F}">
  <dimension ref="A1:R31"/>
  <sheetViews>
    <sheetView showGridLines="0" topLeftCell="A3" zoomScale="70" zoomScaleNormal="70" workbookViewId="0">
      <selection activeCell="W39" sqref="W39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35" t="s">
        <v>28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2:18" ht="20.25" customHeight="1" x14ac:dyDescent="0.25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2:18" ht="24" customHeight="1" x14ac:dyDescent="0.25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2:18" ht="19.5" customHeight="1" x14ac:dyDescent="0.25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3" spans="2:18" x14ac:dyDescent="0.25">
      <c r="B13" s="37" t="s">
        <v>27</v>
      </c>
      <c r="C13" s="37" t="s">
        <v>24</v>
      </c>
      <c r="D13" s="37"/>
      <c r="E13" s="37"/>
      <c r="F13" s="37"/>
      <c r="G13" s="38"/>
      <c r="H13" s="37" t="s">
        <v>25</v>
      </c>
      <c r="I13" s="37"/>
      <c r="J13" s="37"/>
      <c r="K13" s="37"/>
      <c r="L13" s="37"/>
      <c r="M13" s="39" t="s">
        <v>26</v>
      </c>
      <c r="N13" s="37"/>
      <c r="O13" s="37"/>
      <c r="P13" s="37"/>
      <c r="Q13" s="37"/>
      <c r="R13" s="37" t="s">
        <v>10</v>
      </c>
    </row>
    <row r="14" spans="2:18" ht="41.25" customHeight="1" x14ac:dyDescent="0.25">
      <c r="B14" s="37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37"/>
    </row>
    <row r="15" spans="2:18" x14ac:dyDescent="0.25">
      <c r="B15" s="9" t="s">
        <v>16</v>
      </c>
      <c r="C15" s="10">
        <v>43</v>
      </c>
      <c r="D15" s="10">
        <v>61</v>
      </c>
      <c r="E15" s="10">
        <v>77</v>
      </c>
      <c r="F15" s="10">
        <v>0</v>
      </c>
      <c r="G15" s="10">
        <v>7</v>
      </c>
      <c r="H15" s="11">
        <v>60</v>
      </c>
      <c r="I15" s="11">
        <v>56</v>
      </c>
      <c r="J15" s="11">
        <v>44</v>
      </c>
      <c r="K15" s="11">
        <v>0</v>
      </c>
      <c r="L15" s="12">
        <v>11</v>
      </c>
      <c r="M15" s="10">
        <v>48</v>
      </c>
      <c r="N15" s="10">
        <v>66</v>
      </c>
      <c r="O15" s="10">
        <v>48</v>
      </c>
      <c r="P15" s="10">
        <v>0</v>
      </c>
      <c r="Q15" s="10">
        <v>9</v>
      </c>
      <c r="R15" s="10">
        <f>SUM(C15:Q15)</f>
        <v>530</v>
      </c>
    </row>
    <row r="16" spans="2:18" x14ac:dyDescent="0.25">
      <c r="B16" s="13" t="s">
        <v>17</v>
      </c>
      <c r="C16" s="14">
        <v>7</v>
      </c>
      <c r="D16" s="14">
        <v>9</v>
      </c>
      <c r="E16" s="14">
        <v>8</v>
      </c>
      <c r="F16" s="14">
        <v>0</v>
      </c>
      <c r="G16" s="14">
        <v>0</v>
      </c>
      <c r="H16" s="15">
        <v>6</v>
      </c>
      <c r="I16" s="15">
        <v>8</v>
      </c>
      <c r="J16" s="15">
        <v>7</v>
      </c>
      <c r="K16" s="15">
        <v>0</v>
      </c>
      <c r="L16" s="16">
        <v>0</v>
      </c>
      <c r="M16" s="14">
        <v>10</v>
      </c>
      <c r="N16" s="14">
        <v>12</v>
      </c>
      <c r="O16" s="14">
        <v>8</v>
      </c>
      <c r="P16" s="14">
        <v>0</v>
      </c>
      <c r="Q16" s="14">
        <v>0</v>
      </c>
      <c r="R16" s="14">
        <f t="shared" ref="R16:R21" si="0">SUM(C16:Q16)</f>
        <v>75</v>
      </c>
    </row>
    <row r="17" spans="1:18" ht="25.5" x14ac:dyDescent="0.25">
      <c r="B17" s="9" t="s">
        <v>18</v>
      </c>
      <c r="C17" s="10">
        <v>6</v>
      </c>
      <c r="D17" s="10">
        <v>8</v>
      </c>
      <c r="E17" s="10">
        <v>3</v>
      </c>
      <c r="F17" s="10">
        <v>0</v>
      </c>
      <c r="G17" s="10">
        <v>0</v>
      </c>
      <c r="H17" s="11">
        <v>2</v>
      </c>
      <c r="I17" s="11">
        <v>3</v>
      </c>
      <c r="J17" s="11">
        <v>3</v>
      </c>
      <c r="K17" s="11">
        <v>0</v>
      </c>
      <c r="L17" s="12">
        <v>0</v>
      </c>
      <c r="M17" s="10">
        <v>6</v>
      </c>
      <c r="N17" s="10">
        <v>8</v>
      </c>
      <c r="O17" s="10">
        <v>6</v>
      </c>
      <c r="P17" s="10">
        <v>0</v>
      </c>
      <c r="Q17" s="10">
        <v>0</v>
      </c>
      <c r="R17" s="10">
        <f t="shared" si="0"/>
        <v>45</v>
      </c>
    </row>
    <row r="18" spans="1:18" x14ac:dyDescent="0.25">
      <c r="B18" s="13" t="s">
        <v>19</v>
      </c>
      <c r="C18" s="14">
        <v>2</v>
      </c>
      <c r="D18" s="14">
        <v>6</v>
      </c>
      <c r="E18" s="14">
        <v>4</v>
      </c>
      <c r="F18" s="14">
        <v>0</v>
      </c>
      <c r="G18" s="14">
        <v>0</v>
      </c>
      <c r="H18" s="15">
        <v>4</v>
      </c>
      <c r="I18" s="15">
        <v>3</v>
      </c>
      <c r="J18" s="15">
        <v>2</v>
      </c>
      <c r="K18" s="15">
        <v>0</v>
      </c>
      <c r="L18" s="16">
        <v>0</v>
      </c>
      <c r="M18" s="14">
        <v>2</v>
      </c>
      <c r="N18" s="14">
        <v>6</v>
      </c>
      <c r="O18" s="14">
        <v>6</v>
      </c>
      <c r="P18" s="14">
        <v>0</v>
      </c>
      <c r="Q18" s="14">
        <v>0</v>
      </c>
      <c r="R18" s="14">
        <f t="shared" si="0"/>
        <v>35</v>
      </c>
    </row>
    <row r="19" spans="1:18" x14ac:dyDescent="0.25">
      <c r="B19" s="9" t="s">
        <v>20</v>
      </c>
      <c r="C19" s="10">
        <v>5</v>
      </c>
      <c r="D19" s="10">
        <v>7</v>
      </c>
      <c r="E19" s="10">
        <v>1</v>
      </c>
      <c r="F19" s="10">
        <v>0</v>
      </c>
      <c r="G19" s="10">
        <v>0</v>
      </c>
      <c r="H19" s="11">
        <v>2</v>
      </c>
      <c r="I19" s="11">
        <v>3</v>
      </c>
      <c r="J19" s="11">
        <v>1</v>
      </c>
      <c r="K19" s="11">
        <v>0</v>
      </c>
      <c r="L19" s="12">
        <v>0</v>
      </c>
      <c r="M19" s="10">
        <v>2</v>
      </c>
      <c r="N19" s="10">
        <v>5</v>
      </c>
      <c r="O19" s="10">
        <v>3</v>
      </c>
      <c r="P19" s="10">
        <v>0</v>
      </c>
      <c r="Q19" s="10">
        <v>0</v>
      </c>
      <c r="R19" s="10">
        <f t="shared" si="0"/>
        <v>29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1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1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29" t="s">
        <v>23</v>
      </c>
      <c r="C22" s="27">
        <f t="shared" ref="C22:G22" si="1">SUM(C15:C21)</f>
        <v>63</v>
      </c>
      <c r="D22" s="25">
        <f t="shared" si="1"/>
        <v>91</v>
      </c>
      <c r="E22" s="25">
        <f t="shared" si="1"/>
        <v>93</v>
      </c>
      <c r="F22" s="31">
        <v>0</v>
      </c>
      <c r="G22" s="33">
        <f t="shared" si="1"/>
        <v>7</v>
      </c>
      <c r="H22" s="25">
        <f>SUM(H15:H21)</f>
        <v>74</v>
      </c>
      <c r="I22" s="25">
        <f t="shared" ref="I22:R22" si="2">SUM(I15:I21)</f>
        <v>73</v>
      </c>
      <c r="J22" s="25">
        <f t="shared" si="2"/>
        <v>58</v>
      </c>
      <c r="K22" s="25">
        <f t="shared" si="2"/>
        <v>0</v>
      </c>
      <c r="L22" s="25">
        <f t="shared" si="2"/>
        <v>11</v>
      </c>
      <c r="M22" s="27">
        <f t="shared" si="2"/>
        <v>68</v>
      </c>
      <c r="N22" s="25">
        <f t="shared" si="2"/>
        <v>97</v>
      </c>
      <c r="O22" s="25">
        <f t="shared" si="2"/>
        <v>71</v>
      </c>
      <c r="P22" s="25">
        <f t="shared" si="2"/>
        <v>0</v>
      </c>
      <c r="Q22" s="33">
        <f t="shared" si="2"/>
        <v>9</v>
      </c>
      <c r="R22" s="33">
        <f t="shared" si="2"/>
        <v>715</v>
      </c>
    </row>
    <row r="23" spans="1:18" ht="15.75" customHeight="1" x14ac:dyDescent="0.25">
      <c r="B23" s="30"/>
      <c r="C23" s="28"/>
      <c r="D23" s="26"/>
      <c r="E23" s="26"/>
      <c r="F23" s="32"/>
      <c r="G23" s="34"/>
      <c r="H23" s="26"/>
      <c r="I23" s="26"/>
      <c r="J23" s="26"/>
      <c r="K23" s="26"/>
      <c r="L23" s="26"/>
      <c r="M23" s="28"/>
      <c r="N23" s="26"/>
      <c r="O23" s="26"/>
      <c r="P23" s="26"/>
      <c r="Q23" s="34"/>
      <c r="R23" s="34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24">
    <mergeCell ref="Q22:Q23"/>
    <mergeCell ref="R22:R23"/>
    <mergeCell ref="B8:R11"/>
    <mergeCell ref="B13:B14"/>
    <mergeCell ref="C13:G13"/>
    <mergeCell ref="H13:L13"/>
    <mergeCell ref="M13:Q13"/>
    <mergeCell ref="R13:R14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</mergeCells>
  <hyperlinks>
    <hyperlink ref="H27:L27" r:id="rId1" display="OBSERVATORIO DE LA VIOLENCIA A LA MUJER Y LOS INTEGRANTES DEL GRUPO FAMILIAR DE LA REGIÓN CALLAO" xr:uid="{8750ACC8-D93B-4B5B-97D1-7B77CD6AAF3D}"/>
    <hyperlink ref="H26:L26" r:id="rId2" display="PNP" xr:uid="{B30F35D6-BAFA-46A9-803B-B4A3BE58E78F}"/>
    <hyperlink ref="C27:F27" r:id="rId3" display="OBSERVATORIO DE LA VIOLENCIA A LA MUJER Y LOS INTEGRANTES DEL GRUPO FAMILIAR DE LA REGIÓN CALLAO" xr:uid="{7C1D8A29-31C4-4618-AE9E-3593FE34DFF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4174E-966F-4C69-A490-7270DC5F87DA}">
  <dimension ref="A1:R31"/>
  <sheetViews>
    <sheetView showGridLines="0" tabSelected="1" topLeftCell="A3" zoomScale="70" zoomScaleNormal="70" workbookViewId="0">
      <selection activeCell="J36" sqref="J36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7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35" t="s">
        <v>29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2:18" ht="20.25" customHeight="1" x14ac:dyDescent="0.25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2:18" ht="24" customHeight="1" x14ac:dyDescent="0.25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2:18" ht="19.5" customHeight="1" x14ac:dyDescent="0.25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3" spans="2:18" x14ac:dyDescent="0.25">
      <c r="B13" s="37" t="s">
        <v>27</v>
      </c>
      <c r="C13" s="37" t="s">
        <v>30</v>
      </c>
      <c r="D13" s="37"/>
      <c r="E13" s="37"/>
      <c r="F13" s="37"/>
      <c r="G13" s="38"/>
      <c r="H13" s="37" t="s">
        <v>31</v>
      </c>
      <c r="I13" s="37"/>
      <c r="J13" s="37"/>
      <c r="K13" s="37"/>
      <c r="L13" s="37"/>
      <c r="M13" s="39" t="s">
        <v>32</v>
      </c>
      <c r="N13" s="37"/>
      <c r="O13" s="37"/>
      <c r="P13" s="37"/>
      <c r="Q13" s="37"/>
      <c r="R13" s="37" t="s">
        <v>10</v>
      </c>
    </row>
    <row r="14" spans="2:18" ht="41.25" customHeight="1" x14ac:dyDescent="0.25">
      <c r="B14" s="37"/>
      <c r="C14" s="7" t="s">
        <v>11</v>
      </c>
      <c r="D14" s="7" t="s">
        <v>12</v>
      </c>
      <c r="E14" s="7" t="s">
        <v>13</v>
      </c>
      <c r="F14" s="7" t="s">
        <v>14</v>
      </c>
      <c r="G14" s="23" t="s">
        <v>15</v>
      </c>
      <c r="H14" s="7" t="s">
        <v>11</v>
      </c>
      <c r="I14" s="7" t="s">
        <v>12</v>
      </c>
      <c r="J14" s="7" t="s">
        <v>13</v>
      </c>
      <c r="K14" s="7" t="s">
        <v>14</v>
      </c>
      <c r="L14" s="7" t="s">
        <v>15</v>
      </c>
      <c r="M14" s="8" t="s">
        <v>11</v>
      </c>
      <c r="N14" s="7" t="s">
        <v>12</v>
      </c>
      <c r="O14" s="7" t="s">
        <v>13</v>
      </c>
      <c r="P14" s="7" t="s">
        <v>14</v>
      </c>
      <c r="Q14" s="7" t="s">
        <v>15</v>
      </c>
      <c r="R14" s="37"/>
    </row>
    <row r="15" spans="2:18" x14ac:dyDescent="0.25">
      <c r="B15" s="9" t="s">
        <v>16</v>
      </c>
      <c r="C15" s="10">
        <v>45</v>
      </c>
      <c r="D15" s="10">
        <v>46</v>
      </c>
      <c r="E15" s="10">
        <v>54</v>
      </c>
      <c r="F15" s="10">
        <v>1</v>
      </c>
      <c r="G15" s="10">
        <v>11</v>
      </c>
      <c r="H15" s="11">
        <v>54</v>
      </c>
      <c r="I15" s="11">
        <v>52</v>
      </c>
      <c r="J15" s="11">
        <v>55</v>
      </c>
      <c r="K15" s="11">
        <v>0</v>
      </c>
      <c r="L15" s="12">
        <v>14</v>
      </c>
      <c r="M15" s="10">
        <v>50</v>
      </c>
      <c r="N15" s="10">
        <v>73</v>
      </c>
      <c r="O15" s="10">
        <v>66</v>
      </c>
      <c r="P15" s="10">
        <v>0</v>
      </c>
      <c r="Q15" s="10">
        <v>19</v>
      </c>
      <c r="R15" s="10">
        <f>SUM(C15:Q15)</f>
        <v>540</v>
      </c>
    </row>
    <row r="16" spans="2:18" x14ac:dyDescent="0.25">
      <c r="B16" s="13" t="s">
        <v>17</v>
      </c>
      <c r="C16" s="14">
        <v>1</v>
      </c>
      <c r="D16" s="14">
        <v>4</v>
      </c>
      <c r="E16" s="14">
        <v>1</v>
      </c>
      <c r="F16" s="14">
        <v>0</v>
      </c>
      <c r="G16" s="14">
        <v>2</v>
      </c>
      <c r="H16" s="15">
        <v>4</v>
      </c>
      <c r="I16" s="15">
        <v>8</v>
      </c>
      <c r="J16" s="15">
        <v>5</v>
      </c>
      <c r="K16" s="15">
        <v>0</v>
      </c>
      <c r="L16" s="16">
        <v>3</v>
      </c>
      <c r="M16" s="14">
        <v>6</v>
      </c>
      <c r="N16" s="14">
        <v>25</v>
      </c>
      <c r="O16" s="14">
        <v>5</v>
      </c>
      <c r="P16" s="14">
        <v>0</v>
      </c>
      <c r="Q16" s="14">
        <v>3</v>
      </c>
      <c r="R16" s="14">
        <f t="shared" ref="R16:R21" si="0">SUM(C16:Q16)</f>
        <v>67</v>
      </c>
    </row>
    <row r="17" spans="1:18" ht="25.5" x14ac:dyDescent="0.25">
      <c r="B17" s="9" t="s">
        <v>18</v>
      </c>
      <c r="C17" s="10">
        <v>1</v>
      </c>
      <c r="D17" s="10">
        <v>3</v>
      </c>
      <c r="E17" s="10">
        <v>1</v>
      </c>
      <c r="F17" s="10">
        <v>0</v>
      </c>
      <c r="G17" s="10">
        <v>0</v>
      </c>
      <c r="H17" s="11">
        <v>2</v>
      </c>
      <c r="I17" s="11">
        <v>4</v>
      </c>
      <c r="J17" s="11">
        <v>1</v>
      </c>
      <c r="K17" s="11">
        <v>0</v>
      </c>
      <c r="L17" s="12">
        <v>1</v>
      </c>
      <c r="M17" s="10">
        <v>3</v>
      </c>
      <c r="N17" s="10">
        <v>6</v>
      </c>
      <c r="O17" s="10">
        <v>2</v>
      </c>
      <c r="P17" s="10">
        <v>0</v>
      </c>
      <c r="Q17" s="10">
        <v>3</v>
      </c>
      <c r="R17" s="10">
        <f t="shared" si="0"/>
        <v>27</v>
      </c>
    </row>
    <row r="18" spans="1:18" x14ac:dyDescent="0.25">
      <c r="B18" s="13" t="s">
        <v>19</v>
      </c>
      <c r="C18" s="14">
        <v>1</v>
      </c>
      <c r="D18" s="14">
        <v>1</v>
      </c>
      <c r="E18" s="14">
        <v>0</v>
      </c>
      <c r="F18" s="14">
        <v>0</v>
      </c>
      <c r="G18" s="14">
        <v>0</v>
      </c>
      <c r="H18" s="15">
        <v>0</v>
      </c>
      <c r="I18" s="15">
        <v>0</v>
      </c>
      <c r="J18" s="15">
        <v>0</v>
      </c>
      <c r="K18" s="15">
        <v>0</v>
      </c>
      <c r="L18" s="16">
        <v>0</v>
      </c>
      <c r="M18" s="14">
        <v>0</v>
      </c>
      <c r="N18" s="14">
        <v>0</v>
      </c>
      <c r="O18" s="14">
        <v>0</v>
      </c>
      <c r="P18" s="14">
        <v>0</v>
      </c>
      <c r="Q18" s="14">
        <v>0</v>
      </c>
      <c r="R18" s="14">
        <f t="shared" si="0"/>
        <v>2</v>
      </c>
    </row>
    <row r="19" spans="1:18" x14ac:dyDescent="0.25">
      <c r="B19" s="9" t="s">
        <v>20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10">
        <f t="shared" si="0"/>
        <v>0</v>
      </c>
    </row>
    <row r="20" spans="1:18" x14ac:dyDescent="0.25">
      <c r="B20" s="13" t="s">
        <v>21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22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29" t="s">
        <v>23</v>
      </c>
      <c r="C22" s="27">
        <f t="shared" ref="C22:G22" si="1">SUM(C15:C21)</f>
        <v>48</v>
      </c>
      <c r="D22" s="25">
        <f t="shared" si="1"/>
        <v>54</v>
      </c>
      <c r="E22" s="25">
        <f t="shared" si="1"/>
        <v>56</v>
      </c>
      <c r="F22" s="31">
        <f>SUM(F15:F21)</f>
        <v>1</v>
      </c>
      <c r="G22" s="33">
        <f t="shared" si="1"/>
        <v>13</v>
      </c>
      <c r="H22" s="25">
        <f>SUM(H15:H21)</f>
        <v>60</v>
      </c>
      <c r="I22" s="25">
        <f t="shared" ref="I22:R22" si="2">SUM(I15:I21)</f>
        <v>64</v>
      </c>
      <c r="J22" s="25">
        <f t="shared" si="2"/>
        <v>61</v>
      </c>
      <c r="K22" s="25">
        <f t="shared" si="2"/>
        <v>0</v>
      </c>
      <c r="L22" s="25">
        <f t="shared" si="2"/>
        <v>18</v>
      </c>
      <c r="M22" s="27">
        <f t="shared" si="2"/>
        <v>59</v>
      </c>
      <c r="N22" s="25">
        <f t="shared" si="2"/>
        <v>104</v>
      </c>
      <c r="O22" s="25">
        <f t="shared" si="2"/>
        <v>73</v>
      </c>
      <c r="P22" s="25">
        <f t="shared" si="2"/>
        <v>0</v>
      </c>
      <c r="Q22" s="33">
        <f t="shared" si="2"/>
        <v>25</v>
      </c>
      <c r="R22" s="33">
        <f t="shared" si="2"/>
        <v>636</v>
      </c>
    </row>
    <row r="23" spans="1:18" ht="15.75" customHeight="1" x14ac:dyDescent="0.25">
      <c r="B23" s="30"/>
      <c r="C23" s="28"/>
      <c r="D23" s="26"/>
      <c r="E23" s="26"/>
      <c r="F23" s="32"/>
      <c r="G23" s="34"/>
      <c r="H23" s="26"/>
      <c r="I23" s="26"/>
      <c r="J23" s="26"/>
      <c r="K23" s="26"/>
      <c r="L23" s="26"/>
      <c r="M23" s="28"/>
      <c r="N23" s="26"/>
      <c r="O23" s="26"/>
      <c r="P23" s="26"/>
      <c r="Q23" s="34"/>
      <c r="R23" s="34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24">
    <mergeCell ref="N22:N23"/>
    <mergeCell ref="O22:O23"/>
    <mergeCell ref="P22:P23"/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62168E0C-53E8-4EAD-A158-A9865DA0EEB7}"/>
    <hyperlink ref="H26:L26" r:id="rId2" display="PNP" xr:uid="{7E40ADD8-4D7D-4FF1-B2E2-659C2F8A259E}"/>
    <hyperlink ref="C27:F27" r:id="rId3" display="OBSERVATORIO DE LA VIOLENCIA A LA MUJER Y LOS INTEGRANTES DEL GRUPO FAMILIAR DE LA REGIÓN CALLAO" xr:uid="{23DB2168-177B-4DFB-A55F-24B6CE876136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2025-09-15T23:55:32Z</dcterms:modified>
</cp:coreProperties>
</file>