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1-dgdpajc\2023\"/>
    </mc:Choice>
  </mc:AlternateContent>
  <xr:revisionPtr revIDLastSave="0" documentId="13_ncr:1_{E93C55FB-E086-44A7-A0A8-0D35307B13CF}" xr6:coauthVersionLast="47" xr6:coauthVersionMax="47" xr10:uidLastSave="{00000000-0000-0000-0000-000000000000}"/>
  <bookViews>
    <workbookView xWindow="-120" yWindow="-120" windowWidth="29040" windowHeight="15840" tabRatio="685" activeTab="3" xr2:uid="{00000000-000D-0000-FFFF-FFFF00000000}"/>
  </bookViews>
  <sheets>
    <sheet name="I TRIMESTRE" sheetId="22" r:id="rId1"/>
    <sheet name="II TRIMESTRE" sheetId="21" r:id="rId2"/>
    <sheet name="III TRIMESTRE" sheetId="23" r:id="rId3"/>
    <sheet name="IV TRIMESTRE" sheetId="24" r:id="rId4"/>
    <sheet name="Auxiliar" sheetId="12" state="hidden" r:id="rId5"/>
  </sheets>
  <externalReferences>
    <externalReference r:id="rId6"/>
    <externalReference r:id="rId7"/>
  </externalReferences>
  <definedNames>
    <definedName name="_xlnm.Print_Area" localSheetId="0">'I TRIMESTRE'!$B$1:$L$32</definedName>
    <definedName name="_xlnm.Print_Area" localSheetId="1">'II TRIMESTRE'!$B$1:$L$32</definedName>
    <definedName name="_xlnm.Print_Area" localSheetId="2">'III TRIMESTRE'!$B$1:$L$32</definedName>
    <definedName name="_xlnm.Print_Area" localSheetId="3">'IV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2" i="24" l="1"/>
  <c r="P22" i="24"/>
  <c r="O22" i="24"/>
  <c r="N22" i="24"/>
  <c r="M22" i="24"/>
  <c r="L22" i="24"/>
  <c r="K22" i="24"/>
  <c r="J22" i="24"/>
  <c r="I22" i="24"/>
  <c r="H22" i="24"/>
  <c r="G22" i="24"/>
  <c r="E22" i="24"/>
  <c r="D22" i="24"/>
  <c r="C22" i="24"/>
  <c r="R21" i="24"/>
  <c r="R20" i="24"/>
  <c r="R19" i="24"/>
  <c r="R18" i="24"/>
  <c r="R17" i="24"/>
  <c r="R16" i="24"/>
  <c r="R15" i="24"/>
  <c r="R21" i="23"/>
  <c r="R20" i="23"/>
  <c r="R19" i="23"/>
  <c r="R18" i="23"/>
  <c r="R17" i="23"/>
  <c r="R16" i="23"/>
  <c r="R15" i="23"/>
  <c r="Q22" i="23"/>
  <c r="P22" i="23"/>
  <c r="O22" i="23"/>
  <c r="N22" i="23"/>
  <c r="M22" i="23"/>
  <c r="L22" i="23"/>
  <c r="K22" i="23"/>
  <c r="J22" i="23"/>
  <c r="I22" i="23"/>
  <c r="H22" i="23"/>
  <c r="G22" i="23"/>
  <c r="E22" i="23"/>
  <c r="D22" i="23"/>
  <c r="C22" i="23"/>
  <c r="R15" i="22"/>
  <c r="Q22" i="22"/>
  <c r="P22" i="22"/>
  <c r="O22" i="22"/>
  <c r="N22" i="22"/>
  <c r="M22" i="22"/>
  <c r="L22" i="22"/>
  <c r="K22" i="22"/>
  <c r="J22" i="22"/>
  <c r="I22" i="22"/>
  <c r="H22" i="22"/>
  <c r="G22" i="22"/>
  <c r="E22" i="22"/>
  <c r="D22" i="22"/>
  <c r="C22" i="22"/>
  <c r="R21" i="22"/>
  <c r="R20" i="22"/>
  <c r="R19" i="22"/>
  <c r="R18" i="22"/>
  <c r="R17" i="22"/>
  <c r="R16" i="22"/>
  <c r="R21" i="21"/>
  <c r="R20" i="21"/>
  <c r="Q22" i="21"/>
  <c r="P22" i="21"/>
  <c r="O22" i="21"/>
  <c r="N22" i="21"/>
  <c r="M22" i="21"/>
  <c r="L22" i="21"/>
  <c r="K22" i="21"/>
  <c r="J22" i="21"/>
  <c r="I22" i="21"/>
  <c r="H22" i="21"/>
  <c r="G22" i="21"/>
  <c r="E22" i="21"/>
  <c r="D22" i="21"/>
  <c r="C22" i="21"/>
  <c r="R19" i="21"/>
  <c r="R18" i="21"/>
  <c r="R17" i="21"/>
  <c r="R16" i="21"/>
  <c r="R15" i="21"/>
  <c r="R22" i="24" l="1"/>
  <c r="R22" i="22"/>
  <c r="R22" i="21"/>
  <c r="R22" i="23" l="1"/>
</calcChain>
</file>

<file path=xl/sharedStrings.xml><?xml version="1.0" encoding="utf-8"?>
<sst xmlns="http://schemas.openxmlformats.org/spreadsheetml/2006/main" count="295" uniqueCount="42">
  <si>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</si>
  <si>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</si>
  <si>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</si>
  <si>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</si>
  <si>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</si>
  <si>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</si>
  <si>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</si>
  <si>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</si>
  <si>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ESTADÍSTICA DEL SISTEMA DE SEGUIMIENTO DE CASOS Y DATAMART</t>
  </si>
  <si>
    <t>DIRECCIÓN DISTRITAL DE DEFENSA PÚBLICA Y ACCESO A LA JUSTICIA DEL CALLAO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</si>
  <si>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</si>
  <si>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</si>
  <si>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</si>
  <si>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</si>
  <si>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</si>
  <si>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</si>
  <si>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</si>
  <si>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</si>
  <si>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Otros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</si>
  <si>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</si>
  <si>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</si>
  <si>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</si>
  <si>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</si>
  <si>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</si>
  <si>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</si>
  <si>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</si>
  <si>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</si>
  <si>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-</t>
  </si>
  <si>
    <t>11.1.2 Provincia Constitucional del Callao: Registro de denuncias por violencia familiar, de acuerdo  al tipo de violencia y según distrito, abril a junio - 2023</t>
  </si>
  <si>
    <t>Enero</t>
  </si>
  <si>
    <t>Febrero</t>
  </si>
  <si>
    <t>Marzo</t>
  </si>
  <si>
    <t>11.1.1 Provincia Constitucional del Callao: Registro de denuncias por violencia familiar, de acuerdo  al tipo de violencia y según distrito, enero a marzo - 2023</t>
  </si>
  <si>
    <t>Distrito</t>
  </si>
  <si>
    <t>11.1.3 Provincia Constitucional del Callao: Registro de denuncias por violencia familiar, de acuerdo  al tipo de violencia y según distrito, abril a junio - 2023</t>
  </si>
  <si>
    <t>Julio</t>
  </si>
  <si>
    <t>Agosto</t>
  </si>
  <si>
    <t>Setiembre</t>
  </si>
  <si>
    <t>Octubre</t>
  </si>
  <si>
    <t>Noviembre</t>
  </si>
  <si>
    <t>Diciembre</t>
  </si>
  <si>
    <t>11.1.4 Provincia Constitucional del Callao: Registro de denuncias por violencia familiar, de acuerdo  al tipo de violencia y según distrito, octubre a diciembre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</si>
</sst>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164" fontId="4" fillId="2" borderId="3" xfId="5" applyNumberFormat="1" applyFont="1" applyFill="1" applyBorder="1" applyAlignment="1">
      <alignment horizontal="center" vertical="center"/>
    </xf>
    <xf numFmtId="164" fontId="4" fillId="2" borderId="9" xfId="5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164" fontId="4" fillId="2" borderId="2" xfId="5" applyNumberFormat="1" applyFont="1" applyFill="1" applyBorder="1" applyAlignment="1">
      <alignment horizontal="center" vertical="center"/>
    </xf>
    <xf numFmtId="164" fontId="4" fillId="2" borderId="5" xfId="5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5" fontId="4" fillId="2" borderId="3" xfId="5" applyNumberFormat="1" applyFont="1" applyFill="1" applyBorder="1" applyAlignment="1">
      <alignment horizontal="center" vertical="center"/>
    </xf>
    <xf numFmtId="165" fontId="4" fillId="2" borderId="9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C01537-A470-498D-923F-861B047CE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B83641A-9183-442C-8A64-91E1D3B92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8C7F19B-316A-41FF-9FB0-525B6423B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B0D177-EFFC-49F2-A15B-E1BD5D78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C91C07-086F-4EB1-B761-6A1F5AD8B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73FDB79-59BB-4A31-9ABA-22D8C8115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382" y="369795"/>
          <a:ext cx="1703294" cy="716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42472B-7F1E-4E40-958E-451F712D1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D79FC46-688D-4D13-9CF3-41770A9A3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C12E7D-E8D8-4116-97B6-1E2C975D8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8CC2523-9AFF-4AA1-96BB-8D8A973372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A08FA1F-1E4C-4627-AF90-28C2E43CC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86B2A3B-0915-4415-9A6F-15CA457C4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4.xml"/><Relationship Id="rId4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44C2B-49F2-42EB-95E8-198F3B01155F}">
  <dimension ref="A1:R31"/>
  <sheetViews>
    <sheetView showGridLines="0" zoomScale="85" zoomScaleNormal="85" workbookViewId="0">
      <selection activeCell="B13" sqref="B13:B1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32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33</v>
      </c>
      <c r="C13" s="28" t="s">
        <v>29</v>
      </c>
      <c r="D13" s="28"/>
      <c r="E13" s="28"/>
      <c r="F13" s="28"/>
      <c r="G13" s="29"/>
      <c r="H13" s="28" t="s">
        <v>30</v>
      </c>
      <c r="I13" s="28"/>
      <c r="J13" s="28"/>
      <c r="K13" s="28"/>
      <c r="L13" s="28"/>
      <c r="M13" s="30" t="s">
        <v>31</v>
      </c>
      <c r="N13" s="28"/>
      <c r="O13" s="28"/>
      <c r="P13" s="28"/>
      <c r="Q13" s="28"/>
      <c r="R13" s="28" t="s">
        <v>13</v>
      </c>
    </row>
    <row r="14" spans="2:18" ht="41.25" customHeight="1" x14ac:dyDescent="0.25">
      <c r="B14" s="28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28"/>
    </row>
    <row r="15" spans="2:18" x14ac:dyDescent="0.25">
      <c r="B15" s="9" t="s">
        <v>19</v>
      </c>
      <c r="C15" s="10">
        <v>38</v>
      </c>
      <c r="D15" s="10">
        <v>89</v>
      </c>
      <c r="E15" s="10">
        <v>56</v>
      </c>
      <c r="F15" s="10">
        <v>1</v>
      </c>
      <c r="G15" s="10">
        <v>1</v>
      </c>
      <c r="H15" s="11">
        <v>29</v>
      </c>
      <c r="I15" s="11">
        <v>99</v>
      </c>
      <c r="J15" s="11">
        <v>70</v>
      </c>
      <c r="K15" s="11">
        <v>8</v>
      </c>
      <c r="L15" s="12">
        <v>10</v>
      </c>
      <c r="M15" s="10">
        <v>34</v>
      </c>
      <c r="N15" s="10">
        <v>79</v>
      </c>
      <c r="O15" s="10">
        <v>60</v>
      </c>
      <c r="P15" s="10">
        <v>1</v>
      </c>
      <c r="Q15" s="10">
        <v>4</v>
      </c>
      <c r="R15" s="10">
        <f>SUM(C15:Q15)</f>
        <v>579</v>
      </c>
    </row>
    <row r="16" spans="2:18" x14ac:dyDescent="0.25">
      <c r="B16" s="13" t="s">
        <v>20</v>
      </c>
      <c r="C16" s="14" t="s">
        <v>27</v>
      </c>
      <c r="D16" s="14" t="s">
        <v>27</v>
      </c>
      <c r="E16" s="14" t="s">
        <v>27</v>
      </c>
      <c r="F16" s="14" t="s">
        <v>27</v>
      </c>
      <c r="G16" s="14" t="s">
        <v>27</v>
      </c>
      <c r="H16" s="15" t="s">
        <v>27</v>
      </c>
      <c r="I16" s="15" t="s">
        <v>27</v>
      </c>
      <c r="J16" s="15" t="s">
        <v>27</v>
      </c>
      <c r="K16" s="15" t="s">
        <v>27</v>
      </c>
      <c r="L16" s="16" t="s">
        <v>27</v>
      </c>
      <c r="M16" s="14" t="s">
        <v>27</v>
      </c>
      <c r="N16" s="14" t="s">
        <v>27</v>
      </c>
      <c r="O16" s="14" t="s">
        <v>27</v>
      </c>
      <c r="P16" s="14" t="s">
        <v>27</v>
      </c>
      <c r="Q16" s="14" t="s">
        <v>27</v>
      </c>
      <c r="R16" s="14">
        <f t="shared" ref="R16:R21" si="0">SUM(C16:Q16)</f>
        <v>0</v>
      </c>
    </row>
    <row r="17" spans="1:18" ht="25.5" x14ac:dyDescent="0.25">
      <c r="B17" s="9" t="s">
        <v>21</v>
      </c>
      <c r="C17" s="10" t="s">
        <v>27</v>
      </c>
      <c r="D17" s="10" t="s">
        <v>27</v>
      </c>
      <c r="E17" s="10" t="s">
        <v>27</v>
      </c>
      <c r="F17" s="10" t="s">
        <v>27</v>
      </c>
      <c r="G17" s="10" t="s">
        <v>27</v>
      </c>
      <c r="H17" s="11" t="s">
        <v>27</v>
      </c>
      <c r="I17" s="11" t="s">
        <v>27</v>
      </c>
      <c r="J17" s="11" t="s">
        <v>27</v>
      </c>
      <c r="K17" s="11" t="s">
        <v>27</v>
      </c>
      <c r="L17" s="12" t="s">
        <v>27</v>
      </c>
      <c r="M17" s="10" t="s">
        <v>27</v>
      </c>
      <c r="N17" s="10" t="s">
        <v>27</v>
      </c>
      <c r="O17" s="10" t="s">
        <v>27</v>
      </c>
      <c r="P17" s="10" t="s">
        <v>27</v>
      </c>
      <c r="Q17" s="10" t="s">
        <v>27</v>
      </c>
      <c r="R17" s="10">
        <f t="shared" si="0"/>
        <v>0</v>
      </c>
    </row>
    <row r="18" spans="1:18" x14ac:dyDescent="0.25">
      <c r="B18" s="13" t="s">
        <v>22</v>
      </c>
      <c r="C18" s="14" t="s">
        <v>27</v>
      </c>
      <c r="D18" s="14" t="s">
        <v>27</v>
      </c>
      <c r="E18" s="14" t="s">
        <v>27</v>
      </c>
      <c r="F18" s="14" t="s">
        <v>27</v>
      </c>
      <c r="G18" s="14" t="s">
        <v>27</v>
      </c>
      <c r="H18" s="15" t="s">
        <v>27</v>
      </c>
      <c r="I18" s="15" t="s">
        <v>27</v>
      </c>
      <c r="J18" s="15" t="s">
        <v>27</v>
      </c>
      <c r="K18" s="15" t="s">
        <v>27</v>
      </c>
      <c r="L18" s="16" t="s">
        <v>27</v>
      </c>
      <c r="M18" s="14" t="s">
        <v>27</v>
      </c>
      <c r="N18" s="14" t="s">
        <v>27</v>
      </c>
      <c r="O18" s="14" t="s">
        <v>27</v>
      </c>
      <c r="P18" s="14" t="s">
        <v>27</v>
      </c>
      <c r="Q18" s="14" t="s">
        <v>27</v>
      </c>
      <c r="R18" s="14">
        <f t="shared" si="0"/>
        <v>0</v>
      </c>
    </row>
    <row r="19" spans="1:18" x14ac:dyDescent="0.25">
      <c r="B19" s="9" t="s">
        <v>23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>
        <f t="shared" si="0"/>
        <v>0</v>
      </c>
    </row>
    <row r="20" spans="1:18" x14ac:dyDescent="0.25">
      <c r="B20" s="13" t="s">
        <v>24</v>
      </c>
      <c r="C20" s="14" t="s">
        <v>27</v>
      </c>
      <c r="D20" s="14" t="s">
        <v>27</v>
      </c>
      <c r="E20" s="14" t="s">
        <v>27</v>
      </c>
      <c r="F20" s="14" t="s">
        <v>27</v>
      </c>
      <c r="G20" s="14" t="s">
        <v>27</v>
      </c>
      <c r="H20" s="15" t="s">
        <v>27</v>
      </c>
      <c r="I20" s="15" t="s">
        <v>27</v>
      </c>
      <c r="J20" s="15" t="s">
        <v>27</v>
      </c>
      <c r="K20" s="15" t="s">
        <v>27</v>
      </c>
      <c r="L20" s="16" t="s">
        <v>27</v>
      </c>
      <c r="M20" s="14" t="s">
        <v>27</v>
      </c>
      <c r="N20" s="14" t="s">
        <v>27</v>
      </c>
      <c r="O20" s="14" t="s">
        <v>27</v>
      </c>
      <c r="P20" s="14" t="s">
        <v>27</v>
      </c>
      <c r="Q20" s="14" t="s">
        <v>27</v>
      </c>
      <c r="R20" s="14">
        <f t="shared" si="0"/>
        <v>0</v>
      </c>
    </row>
    <row r="21" spans="1:18" x14ac:dyDescent="0.25">
      <c r="B21" s="9" t="s">
        <v>25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>
        <f t="shared" si="0"/>
        <v>0</v>
      </c>
    </row>
    <row r="22" spans="1:18" ht="15" customHeight="1" x14ac:dyDescent="0.25">
      <c r="B22" s="36" t="s">
        <v>26</v>
      </c>
      <c r="C22" s="34">
        <f t="shared" ref="C22:G22" si="1">SUM(C15:C21)</f>
        <v>38</v>
      </c>
      <c r="D22" s="24">
        <f t="shared" si="1"/>
        <v>89</v>
      </c>
      <c r="E22" s="24">
        <f t="shared" si="1"/>
        <v>56</v>
      </c>
      <c r="F22" s="38">
        <v>0</v>
      </c>
      <c r="G22" s="31">
        <f t="shared" si="1"/>
        <v>1</v>
      </c>
      <c r="H22" s="24">
        <f>SUM(H15:H21)</f>
        <v>29</v>
      </c>
      <c r="I22" s="24">
        <f t="shared" ref="I22:R22" si="2">SUM(I15:I21)</f>
        <v>99</v>
      </c>
      <c r="J22" s="24">
        <f t="shared" si="2"/>
        <v>70</v>
      </c>
      <c r="K22" s="24">
        <f t="shared" si="2"/>
        <v>8</v>
      </c>
      <c r="L22" s="24">
        <f t="shared" si="2"/>
        <v>10</v>
      </c>
      <c r="M22" s="34">
        <f t="shared" si="2"/>
        <v>34</v>
      </c>
      <c r="N22" s="24">
        <f t="shared" si="2"/>
        <v>79</v>
      </c>
      <c r="O22" s="24">
        <f t="shared" si="2"/>
        <v>60</v>
      </c>
      <c r="P22" s="24">
        <f t="shared" si="2"/>
        <v>1</v>
      </c>
      <c r="Q22" s="31">
        <f t="shared" si="2"/>
        <v>4</v>
      </c>
      <c r="R22" s="31">
        <f t="shared" si="2"/>
        <v>579</v>
      </c>
    </row>
    <row r="23" spans="1:18" ht="15.75" customHeight="1" x14ac:dyDescent="0.25">
      <c r="B23" s="37"/>
      <c r="C23" s="35"/>
      <c r="D23" s="25"/>
      <c r="E23" s="25"/>
      <c r="F23" s="39"/>
      <c r="G23" s="32"/>
      <c r="H23" s="25"/>
      <c r="I23" s="25"/>
      <c r="J23" s="25"/>
      <c r="K23" s="25"/>
      <c r="L23" s="25"/>
      <c r="M23" s="35"/>
      <c r="N23" s="25"/>
      <c r="O23" s="25"/>
      <c r="P23" s="25"/>
      <c r="Q23" s="32"/>
      <c r="R23" s="32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</row>
    <row r="29" spans="1:18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1:18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1:18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</row>
  </sheetData>
  <mergeCells count="24"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B8:R11"/>
    <mergeCell ref="B13:B14"/>
    <mergeCell ref="C13:G13"/>
    <mergeCell ref="H13:L13"/>
    <mergeCell ref="M13:Q13"/>
    <mergeCell ref="R13:R14"/>
    <mergeCell ref="Q22:Q23"/>
    <mergeCell ref="R22:R23"/>
  </mergeCells>
  <hyperlinks>
    <hyperlink ref="H27:L27" r:id="rId1" display="OBSERVATORIO DE LA VIOLENCIA A LA MUJER Y LOS INTEGRANTES DEL GRUPO FAMILIAR DE LA REGIÓN CALLAO" xr:uid="{8750ACC8-D93B-4B5B-97D1-7B77CD6AAF3D}"/>
    <hyperlink ref="H26:L26" r:id="rId2" display="PNP" xr:uid="{B30F35D6-BAFA-46A9-803B-B4A3BE58E78F}"/>
    <hyperlink ref="C27:F27" r:id="rId3" display="OBSERVATORIO DE LA VIOLENCIA A LA MUJER Y LOS INTEGRANTES DEL GRUPO FAMILIAR DE LA REGIÓN CALLAO" xr:uid="{7C1D8A29-31C4-4618-AE9E-3593FE34DFF4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B578-9167-447C-BF00-0113F2318145}">
  <dimension ref="A1:R31"/>
  <sheetViews>
    <sheetView showGridLines="0" zoomScale="85" zoomScaleNormal="85" workbookViewId="0">
      <selection activeCell="B13" sqref="B13:B1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28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33</v>
      </c>
      <c r="C13" s="28" t="s">
        <v>10</v>
      </c>
      <c r="D13" s="28"/>
      <c r="E13" s="28"/>
      <c r="F13" s="28"/>
      <c r="G13" s="29"/>
      <c r="H13" s="28" t="s">
        <v>11</v>
      </c>
      <c r="I13" s="28"/>
      <c r="J13" s="28"/>
      <c r="K13" s="28"/>
      <c r="L13" s="28"/>
      <c r="M13" s="30" t="s">
        <v>12</v>
      </c>
      <c r="N13" s="28"/>
      <c r="O13" s="28"/>
      <c r="P13" s="28"/>
      <c r="Q13" s="28"/>
      <c r="R13" s="28" t="s">
        <v>13</v>
      </c>
    </row>
    <row r="14" spans="2:18" ht="41.25" customHeight="1" x14ac:dyDescent="0.25">
      <c r="B14" s="28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28"/>
    </row>
    <row r="15" spans="2:18" x14ac:dyDescent="0.25">
      <c r="B15" s="9" t="s">
        <v>19</v>
      </c>
      <c r="C15" s="10">
        <v>18</v>
      </c>
      <c r="D15" s="10">
        <v>63</v>
      </c>
      <c r="E15" s="10">
        <v>53</v>
      </c>
      <c r="F15" s="10" t="s">
        <v>27</v>
      </c>
      <c r="G15" s="10">
        <v>10</v>
      </c>
      <c r="H15" s="11">
        <v>49</v>
      </c>
      <c r="I15" s="11">
        <v>89</v>
      </c>
      <c r="J15" s="11">
        <v>66</v>
      </c>
      <c r="K15" s="11" t="s">
        <v>27</v>
      </c>
      <c r="L15" s="12">
        <v>3</v>
      </c>
      <c r="M15" s="10">
        <v>35</v>
      </c>
      <c r="N15" s="10">
        <v>38</v>
      </c>
      <c r="O15" s="10">
        <v>77</v>
      </c>
      <c r="P15" s="10" t="s">
        <v>27</v>
      </c>
      <c r="Q15" s="10">
        <v>4</v>
      </c>
      <c r="R15" s="10">
        <f t="shared" ref="R15:R21" si="0">SUM(C15:Q15)</f>
        <v>505</v>
      </c>
    </row>
    <row r="16" spans="2:18" x14ac:dyDescent="0.25">
      <c r="B16" s="13" t="s">
        <v>20</v>
      </c>
      <c r="C16" s="14">
        <v>7</v>
      </c>
      <c r="D16" s="14">
        <v>11</v>
      </c>
      <c r="E16" s="14">
        <v>3</v>
      </c>
      <c r="F16" s="14" t="s">
        <v>27</v>
      </c>
      <c r="G16" s="14" t="s">
        <v>27</v>
      </c>
      <c r="H16" s="15">
        <v>6</v>
      </c>
      <c r="I16" s="15">
        <v>11</v>
      </c>
      <c r="J16" s="15">
        <v>3</v>
      </c>
      <c r="K16" s="15" t="s">
        <v>27</v>
      </c>
      <c r="L16" s="16" t="s">
        <v>27</v>
      </c>
      <c r="M16" s="14">
        <v>5</v>
      </c>
      <c r="N16" s="14">
        <v>3</v>
      </c>
      <c r="O16" s="14">
        <v>2</v>
      </c>
      <c r="P16" s="14" t="s">
        <v>27</v>
      </c>
      <c r="Q16" s="14" t="s">
        <v>27</v>
      </c>
      <c r="R16" s="14">
        <f t="shared" si="0"/>
        <v>51</v>
      </c>
    </row>
    <row r="17" spans="1:18" ht="25.5" x14ac:dyDescent="0.25">
      <c r="B17" s="9" t="s">
        <v>21</v>
      </c>
      <c r="C17" s="10">
        <v>4</v>
      </c>
      <c r="D17" s="10">
        <v>11</v>
      </c>
      <c r="E17" s="10">
        <v>1</v>
      </c>
      <c r="F17" s="10" t="s">
        <v>27</v>
      </c>
      <c r="G17" s="10" t="s">
        <v>27</v>
      </c>
      <c r="H17" s="11">
        <v>2</v>
      </c>
      <c r="I17" s="11">
        <v>7</v>
      </c>
      <c r="J17" s="11">
        <v>3</v>
      </c>
      <c r="K17" s="11" t="s">
        <v>27</v>
      </c>
      <c r="L17" s="12" t="s">
        <v>27</v>
      </c>
      <c r="M17" s="10">
        <v>1</v>
      </c>
      <c r="N17" s="10">
        <v>3</v>
      </c>
      <c r="O17" s="10">
        <v>4</v>
      </c>
      <c r="P17" s="10" t="s">
        <v>27</v>
      </c>
      <c r="Q17" s="10" t="s">
        <v>27</v>
      </c>
      <c r="R17" s="10">
        <f t="shared" si="0"/>
        <v>36</v>
      </c>
    </row>
    <row r="18" spans="1:18" x14ac:dyDescent="0.25">
      <c r="B18" s="13" t="s">
        <v>22</v>
      </c>
      <c r="C18" s="14">
        <v>3</v>
      </c>
      <c r="D18" s="14">
        <v>4</v>
      </c>
      <c r="E18" s="14" t="s">
        <v>27</v>
      </c>
      <c r="F18" s="14" t="s">
        <v>27</v>
      </c>
      <c r="G18" s="14" t="s">
        <v>27</v>
      </c>
      <c r="H18" s="15">
        <v>3</v>
      </c>
      <c r="I18" s="15">
        <v>7</v>
      </c>
      <c r="J18" s="15">
        <v>1</v>
      </c>
      <c r="K18" s="15" t="s">
        <v>27</v>
      </c>
      <c r="L18" s="16" t="s">
        <v>27</v>
      </c>
      <c r="M18" s="14">
        <v>1</v>
      </c>
      <c r="N18" s="14" t="s">
        <v>27</v>
      </c>
      <c r="O18" s="14">
        <v>1</v>
      </c>
      <c r="P18" s="14" t="s">
        <v>27</v>
      </c>
      <c r="Q18" s="14" t="s">
        <v>27</v>
      </c>
      <c r="R18" s="14">
        <f t="shared" si="0"/>
        <v>20</v>
      </c>
    </row>
    <row r="19" spans="1:18" x14ac:dyDescent="0.25">
      <c r="B19" s="9" t="s">
        <v>23</v>
      </c>
      <c r="C19" s="10">
        <v>1</v>
      </c>
      <c r="D19" s="10">
        <v>3</v>
      </c>
      <c r="E19" s="10" t="s">
        <v>27</v>
      </c>
      <c r="F19" s="10" t="s">
        <v>27</v>
      </c>
      <c r="G19" s="10" t="s">
        <v>27</v>
      </c>
      <c r="H19" s="11">
        <v>2</v>
      </c>
      <c r="I19" s="11">
        <v>6</v>
      </c>
      <c r="J19" s="11"/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>
        <f t="shared" si="0"/>
        <v>12</v>
      </c>
    </row>
    <row r="20" spans="1:18" x14ac:dyDescent="0.25">
      <c r="B20" s="13" t="s">
        <v>24</v>
      </c>
      <c r="C20" s="14">
        <v>1</v>
      </c>
      <c r="D20" s="14">
        <v>1</v>
      </c>
      <c r="E20" s="14" t="s">
        <v>27</v>
      </c>
      <c r="F20" s="14" t="s">
        <v>27</v>
      </c>
      <c r="G20" s="14" t="s">
        <v>27</v>
      </c>
      <c r="H20" s="15" t="s">
        <v>27</v>
      </c>
      <c r="I20" s="15" t="s">
        <v>27</v>
      </c>
      <c r="J20" s="15" t="s">
        <v>27</v>
      </c>
      <c r="K20" s="15" t="s">
        <v>27</v>
      </c>
      <c r="L20" s="16" t="s">
        <v>27</v>
      </c>
      <c r="M20" s="14" t="s">
        <v>27</v>
      </c>
      <c r="N20" s="14" t="s">
        <v>27</v>
      </c>
      <c r="O20" s="14" t="s">
        <v>27</v>
      </c>
      <c r="P20" s="14" t="s">
        <v>27</v>
      </c>
      <c r="Q20" s="14" t="s">
        <v>27</v>
      </c>
      <c r="R20" s="14">
        <f t="shared" si="0"/>
        <v>2</v>
      </c>
    </row>
    <row r="21" spans="1:18" x14ac:dyDescent="0.25">
      <c r="B21" s="9" t="s">
        <v>25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>
        <f t="shared" si="0"/>
        <v>0</v>
      </c>
    </row>
    <row r="22" spans="1:18" ht="15" customHeight="1" x14ac:dyDescent="0.25">
      <c r="B22" s="36" t="s">
        <v>26</v>
      </c>
      <c r="C22" s="34">
        <f t="shared" ref="C22:G22" si="1">SUM(C15:C21)</f>
        <v>34</v>
      </c>
      <c r="D22" s="24">
        <f t="shared" si="1"/>
        <v>93</v>
      </c>
      <c r="E22" s="24">
        <f t="shared" si="1"/>
        <v>57</v>
      </c>
      <c r="F22" s="38">
        <v>0</v>
      </c>
      <c r="G22" s="31">
        <f t="shared" si="1"/>
        <v>10</v>
      </c>
      <c r="H22" s="24">
        <f>SUM(H15:H21)</f>
        <v>62</v>
      </c>
      <c r="I22" s="24">
        <f t="shared" ref="I22:R22" si="2">SUM(I15:I21)</f>
        <v>120</v>
      </c>
      <c r="J22" s="24">
        <f t="shared" si="2"/>
        <v>73</v>
      </c>
      <c r="K22" s="24">
        <f t="shared" si="2"/>
        <v>0</v>
      </c>
      <c r="L22" s="24">
        <f t="shared" si="2"/>
        <v>3</v>
      </c>
      <c r="M22" s="34">
        <f t="shared" si="2"/>
        <v>42</v>
      </c>
      <c r="N22" s="24">
        <f t="shared" si="2"/>
        <v>44</v>
      </c>
      <c r="O22" s="24">
        <f t="shared" si="2"/>
        <v>84</v>
      </c>
      <c r="P22" s="24">
        <f t="shared" si="2"/>
        <v>0</v>
      </c>
      <c r="Q22" s="31">
        <f t="shared" si="2"/>
        <v>4</v>
      </c>
      <c r="R22" s="31">
        <f t="shared" si="2"/>
        <v>626</v>
      </c>
    </row>
    <row r="23" spans="1:18" ht="15.75" customHeight="1" x14ac:dyDescent="0.25">
      <c r="B23" s="37"/>
      <c r="C23" s="35"/>
      <c r="D23" s="25"/>
      <c r="E23" s="25"/>
      <c r="F23" s="39"/>
      <c r="G23" s="32"/>
      <c r="H23" s="25"/>
      <c r="I23" s="25"/>
      <c r="J23" s="25"/>
      <c r="K23" s="25"/>
      <c r="L23" s="25"/>
      <c r="M23" s="35"/>
      <c r="N23" s="25"/>
      <c r="O23" s="25"/>
      <c r="P23" s="25"/>
      <c r="Q23" s="32"/>
      <c r="R23" s="32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</row>
    <row r="29" spans="1:18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1:18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1:18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</row>
  </sheetData>
  <mergeCells count="24"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Q22:Q23"/>
    <mergeCell ref="R22:R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44CC9B76-FF21-4275-9050-863D76FA6955}"/>
    <hyperlink ref="H26:L26" r:id="rId2" display="PNP" xr:uid="{7ABE3341-EF74-4252-B2D7-60360D6E7A0A}"/>
    <hyperlink ref="C27:F27" r:id="rId3" display="OBSERVATORIO DE LA VIOLENCIA A LA MUJER Y LOS INTEGRANTES DEL GRUPO FAMILIAR DE LA REGIÓN CALLAO" xr:uid="{A69DD3C3-0484-4D89-B2DF-5A3F6F77BA3D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E3309-FB32-4860-814F-34B702B239F5}">
  <dimension ref="A1:R31"/>
  <sheetViews>
    <sheetView showGridLines="0" zoomScale="85" zoomScaleNormal="85" workbookViewId="0">
      <selection activeCell="P17" sqref="P17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34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33</v>
      </c>
      <c r="C13" s="28" t="s">
        <v>35</v>
      </c>
      <c r="D13" s="28"/>
      <c r="E13" s="28"/>
      <c r="F13" s="28"/>
      <c r="G13" s="29"/>
      <c r="H13" s="28" t="s">
        <v>36</v>
      </c>
      <c r="I13" s="28"/>
      <c r="J13" s="28"/>
      <c r="K13" s="28"/>
      <c r="L13" s="28"/>
      <c r="M13" s="30" t="s">
        <v>37</v>
      </c>
      <c r="N13" s="28"/>
      <c r="O13" s="28"/>
      <c r="P13" s="28"/>
      <c r="Q13" s="28"/>
      <c r="R13" s="28" t="s">
        <v>13</v>
      </c>
    </row>
    <row r="14" spans="2:18" ht="41.25" customHeight="1" x14ac:dyDescent="0.25">
      <c r="B14" s="28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28"/>
    </row>
    <row r="15" spans="2:18" x14ac:dyDescent="0.25">
      <c r="B15" s="9" t="s">
        <v>19</v>
      </c>
      <c r="C15" s="10">
        <v>30</v>
      </c>
      <c r="D15" s="10">
        <v>40</v>
      </c>
      <c r="E15" s="10">
        <v>63</v>
      </c>
      <c r="F15" s="10">
        <v>0</v>
      </c>
      <c r="G15" s="10">
        <v>5</v>
      </c>
      <c r="H15" s="11">
        <v>32</v>
      </c>
      <c r="I15" s="11">
        <v>49</v>
      </c>
      <c r="J15" s="11">
        <v>49</v>
      </c>
      <c r="K15" s="11">
        <v>0</v>
      </c>
      <c r="L15" s="12">
        <v>9</v>
      </c>
      <c r="M15" s="10">
        <v>34</v>
      </c>
      <c r="N15" s="10">
        <v>58</v>
      </c>
      <c r="O15" s="10">
        <v>55</v>
      </c>
      <c r="P15" s="10">
        <v>0</v>
      </c>
      <c r="Q15" s="10">
        <v>8</v>
      </c>
      <c r="R15" s="10">
        <f>SUM(C15:Q15)</f>
        <v>432</v>
      </c>
    </row>
    <row r="16" spans="2:18" x14ac:dyDescent="0.25">
      <c r="B16" s="13" t="s">
        <v>20</v>
      </c>
      <c r="C16" s="14">
        <v>9</v>
      </c>
      <c r="D16" s="14">
        <v>20</v>
      </c>
      <c r="E16" s="14">
        <v>10</v>
      </c>
      <c r="F16" s="14">
        <v>0</v>
      </c>
      <c r="G16" s="14">
        <v>0</v>
      </c>
      <c r="H16" s="15">
        <v>7</v>
      </c>
      <c r="I16" s="15">
        <v>18</v>
      </c>
      <c r="J16" s="15">
        <v>7</v>
      </c>
      <c r="K16" s="15">
        <v>0</v>
      </c>
      <c r="L16" s="16">
        <v>0</v>
      </c>
      <c r="M16" s="14">
        <v>9</v>
      </c>
      <c r="N16" s="14">
        <v>13</v>
      </c>
      <c r="O16" s="14">
        <v>5</v>
      </c>
      <c r="P16" s="14">
        <v>0</v>
      </c>
      <c r="Q16" s="14">
        <v>0</v>
      </c>
      <c r="R16" s="14">
        <f t="shared" ref="R16:R21" si="0">SUM(C16:Q16)</f>
        <v>98</v>
      </c>
    </row>
    <row r="17" spans="1:18" ht="25.5" x14ac:dyDescent="0.25">
      <c r="B17" s="9" t="s">
        <v>21</v>
      </c>
      <c r="C17" s="10">
        <v>10</v>
      </c>
      <c r="D17" s="10">
        <v>15</v>
      </c>
      <c r="E17" s="10">
        <v>5</v>
      </c>
      <c r="F17" s="10">
        <v>0</v>
      </c>
      <c r="G17" s="10">
        <v>0</v>
      </c>
      <c r="H17" s="11">
        <v>7</v>
      </c>
      <c r="I17" s="11">
        <v>14</v>
      </c>
      <c r="J17" s="11">
        <v>4</v>
      </c>
      <c r="K17" s="11">
        <v>0</v>
      </c>
      <c r="L17" s="12">
        <v>0</v>
      </c>
      <c r="M17" s="10">
        <v>5</v>
      </c>
      <c r="N17" s="10">
        <v>12</v>
      </c>
      <c r="O17" s="10">
        <v>4</v>
      </c>
      <c r="P17" s="10">
        <v>0</v>
      </c>
      <c r="Q17" s="10">
        <v>0</v>
      </c>
      <c r="R17" s="10">
        <f t="shared" si="0"/>
        <v>76</v>
      </c>
    </row>
    <row r="18" spans="1:18" x14ac:dyDescent="0.25">
      <c r="B18" s="13" t="s">
        <v>22</v>
      </c>
      <c r="C18" s="14">
        <v>7</v>
      </c>
      <c r="D18" s="14">
        <v>9</v>
      </c>
      <c r="E18" s="14">
        <v>2</v>
      </c>
      <c r="F18" s="14">
        <v>0</v>
      </c>
      <c r="G18" s="14">
        <v>0</v>
      </c>
      <c r="H18" s="15">
        <v>3</v>
      </c>
      <c r="I18" s="15">
        <v>8</v>
      </c>
      <c r="J18" s="15">
        <v>1</v>
      </c>
      <c r="K18" s="15">
        <v>0</v>
      </c>
      <c r="L18" s="16">
        <v>0</v>
      </c>
      <c r="M18" s="14">
        <v>6</v>
      </c>
      <c r="N18" s="14">
        <v>11</v>
      </c>
      <c r="O18" s="14">
        <v>1</v>
      </c>
      <c r="P18" s="14">
        <v>0</v>
      </c>
      <c r="Q18" s="14">
        <v>0</v>
      </c>
      <c r="R18" s="14">
        <f t="shared" si="0"/>
        <v>48</v>
      </c>
    </row>
    <row r="19" spans="1:18" x14ac:dyDescent="0.25">
      <c r="B19" s="9" t="s">
        <v>23</v>
      </c>
      <c r="C19" s="10">
        <v>2</v>
      </c>
      <c r="D19" s="10">
        <v>3</v>
      </c>
      <c r="E19" s="10">
        <v>0</v>
      </c>
      <c r="F19" s="10">
        <v>0</v>
      </c>
      <c r="G19" s="10">
        <v>0</v>
      </c>
      <c r="H19" s="11">
        <v>2</v>
      </c>
      <c r="I19" s="11">
        <v>5</v>
      </c>
      <c r="J19" s="11">
        <v>0</v>
      </c>
      <c r="K19" s="11">
        <v>0</v>
      </c>
      <c r="L19" s="12">
        <v>0</v>
      </c>
      <c r="M19" s="10">
        <v>2</v>
      </c>
      <c r="N19" s="10">
        <v>2</v>
      </c>
      <c r="O19" s="10">
        <v>1</v>
      </c>
      <c r="P19" s="10">
        <v>0</v>
      </c>
      <c r="Q19" s="10">
        <v>0</v>
      </c>
      <c r="R19" s="10">
        <f t="shared" si="0"/>
        <v>17</v>
      </c>
    </row>
    <row r="20" spans="1:18" x14ac:dyDescent="0.25">
      <c r="B20" s="13" t="s">
        <v>24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25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6" t="s">
        <v>26</v>
      </c>
      <c r="C22" s="34">
        <f t="shared" ref="C22:G22" si="1">SUM(C15:C21)</f>
        <v>58</v>
      </c>
      <c r="D22" s="24">
        <f t="shared" si="1"/>
        <v>87</v>
      </c>
      <c r="E22" s="24">
        <f t="shared" si="1"/>
        <v>80</v>
      </c>
      <c r="F22" s="38">
        <v>0</v>
      </c>
      <c r="G22" s="31">
        <f t="shared" si="1"/>
        <v>5</v>
      </c>
      <c r="H22" s="24">
        <f>SUM(H15:H21)</f>
        <v>51</v>
      </c>
      <c r="I22" s="24">
        <f t="shared" ref="I22:R22" si="2">SUM(I15:I21)</f>
        <v>94</v>
      </c>
      <c r="J22" s="24">
        <f t="shared" si="2"/>
        <v>61</v>
      </c>
      <c r="K22" s="24">
        <f t="shared" si="2"/>
        <v>0</v>
      </c>
      <c r="L22" s="24">
        <f t="shared" si="2"/>
        <v>9</v>
      </c>
      <c r="M22" s="34">
        <f t="shared" si="2"/>
        <v>56</v>
      </c>
      <c r="N22" s="24">
        <f t="shared" si="2"/>
        <v>96</v>
      </c>
      <c r="O22" s="24">
        <f t="shared" si="2"/>
        <v>66</v>
      </c>
      <c r="P22" s="24">
        <f t="shared" si="2"/>
        <v>0</v>
      </c>
      <c r="Q22" s="31">
        <f t="shared" si="2"/>
        <v>8</v>
      </c>
      <c r="R22" s="31">
        <f t="shared" si="2"/>
        <v>671</v>
      </c>
    </row>
    <row r="23" spans="1:18" ht="15.75" customHeight="1" x14ac:dyDescent="0.25">
      <c r="B23" s="37"/>
      <c r="C23" s="35"/>
      <c r="D23" s="25"/>
      <c r="E23" s="25"/>
      <c r="F23" s="39"/>
      <c r="G23" s="32"/>
      <c r="H23" s="25"/>
      <c r="I23" s="25"/>
      <c r="J23" s="25"/>
      <c r="K23" s="25"/>
      <c r="L23" s="25"/>
      <c r="M23" s="35"/>
      <c r="N23" s="25"/>
      <c r="O23" s="25"/>
      <c r="P23" s="25"/>
      <c r="Q23" s="32"/>
      <c r="R23" s="32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</row>
    <row r="29" spans="1:18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1:18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1:18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</row>
  </sheetData>
  <mergeCells count="24">
    <mergeCell ref="Q22:Q23"/>
    <mergeCell ref="R22:R23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4EBD9830-DA83-4CE4-9DF8-2460A9C5D860}"/>
    <hyperlink ref="H26:L26" r:id="rId2" display="PNP" xr:uid="{4202143C-3154-4D63-801C-5CA1AF6A1D3B}"/>
    <hyperlink ref="C27:F27" r:id="rId3" display="OBSERVATORIO DE LA VIOLENCIA A LA MUJER Y LOS INTEGRANTES DEL GRUPO FAMILIAR DE LA REGIÓN CALLAO" xr:uid="{25F51914-42AA-42CF-BFCB-40CB04A93995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A2DD3-220E-4668-8264-73743A03B594}">
  <dimension ref="A1:R31"/>
  <sheetViews>
    <sheetView showGridLines="0" tabSelected="1" zoomScale="85" zoomScaleNormal="85" workbookViewId="0">
      <selection activeCell="Y22" sqref="Y22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41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3" spans="2:18" x14ac:dyDescent="0.25">
      <c r="B13" s="28" t="s">
        <v>33</v>
      </c>
      <c r="C13" s="28" t="s">
        <v>38</v>
      </c>
      <c r="D13" s="28"/>
      <c r="E13" s="28"/>
      <c r="F13" s="28"/>
      <c r="G13" s="29"/>
      <c r="H13" s="28" t="s">
        <v>39</v>
      </c>
      <c r="I13" s="28"/>
      <c r="J13" s="28"/>
      <c r="K13" s="28"/>
      <c r="L13" s="28"/>
      <c r="M13" s="30" t="s">
        <v>40</v>
      </c>
      <c r="N13" s="28"/>
      <c r="O13" s="28"/>
      <c r="P13" s="28"/>
      <c r="Q13" s="28"/>
      <c r="R13" s="28" t="s">
        <v>13</v>
      </c>
    </row>
    <row r="14" spans="2:18" ht="41.25" customHeight="1" x14ac:dyDescent="0.25">
      <c r="B14" s="28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28"/>
    </row>
    <row r="15" spans="2:18" x14ac:dyDescent="0.25">
      <c r="B15" s="9" t="s">
        <v>19</v>
      </c>
      <c r="C15" s="10">
        <v>51</v>
      </c>
      <c r="D15" s="10">
        <v>75</v>
      </c>
      <c r="E15" s="10">
        <v>66</v>
      </c>
      <c r="F15" s="10">
        <v>0</v>
      </c>
      <c r="G15" s="10">
        <v>6</v>
      </c>
      <c r="H15" s="11">
        <v>63</v>
      </c>
      <c r="I15" s="11">
        <v>74</v>
      </c>
      <c r="J15" s="11">
        <v>41</v>
      </c>
      <c r="K15" s="11">
        <v>0</v>
      </c>
      <c r="L15" s="12">
        <v>3</v>
      </c>
      <c r="M15" s="10">
        <v>44</v>
      </c>
      <c r="N15" s="10">
        <v>62</v>
      </c>
      <c r="O15" s="10">
        <v>39</v>
      </c>
      <c r="P15" s="10">
        <v>0</v>
      </c>
      <c r="Q15" s="10">
        <v>5</v>
      </c>
      <c r="R15" s="10">
        <f>SUM(C15:Q15)</f>
        <v>529</v>
      </c>
    </row>
    <row r="16" spans="2:18" x14ac:dyDescent="0.25">
      <c r="B16" s="13" t="s">
        <v>20</v>
      </c>
      <c r="C16" s="14">
        <v>2</v>
      </c>
      <c r="D16" s="14">
        <v>9</v>
      </c>
      <c r="E16" s="14">
        <v>3</v>
      </c>
      <c r="F16" s="14">
        <v>0</v>
      </c>
      <c r="G16" s="14">
        <v>0</v>
      </c>
      <c r="H16" s="15">
        <v>5</v>
      </c>
      <c r="I16" s="15">
        <v>11</v>
      </c>
      <c r="J16" s="15">
        <v>1</v>
      </c>
      <c r="K16" s="15">
        <v>0</v>
      </c>
      <c r="L16" s="16">
        <v>0</v>
      </c>
      <c r="M16" s="14">
        <v>5</v>
      </c>
      <c r="N16" s="14">
        <v>11</v>
      </c>
      <c r="O16" s="14">
        <v>2</v>
      </c>
      <c r="P16" s="14">
        <v>0</v>
      </c>
      <c r="Q16" s="14">
        <v>0</v>
      </c>
      <c r="R16" s="14">
        <f t="shared" ref="R16:R21" si="0">SUM(C16:Q16)</f>
        <v>49</v>
      </c>
    </row>
    <row r="17" spans="1:18" ht="25.5" x14ac:dyDescent="0.25">
      <c r="B17" s="9" t="s">
        <v>21</v>
      </c>
      <c r="C17" s="10">
        <v>5</v>
      </c>
      <c r="D17" s="10">
        <v>10</v>
      </c>
      <c r="E17" s="10">
        <v>1</v>
      </c>
      <c r="F17" s="10">
        <v>0</v>
      </c>
      <c r="G17" s="10">
        <v>0</v>
      </c>
      <c r="H17" s="11">
        <v>1</v>
      </c>
      <c r="I17" s="11">
        <v>9</v>
      </c>
      <c r="J17" s="11">
        <v>1</v>
      </c>
      <c r="K17" s="11">
        <v>0</v>
      </c>
      <c r="L17" s="12">
        <v>0</v>
      </c>
      <c r="M17" s="10">
        <v>1</v>
      </c>
      <c r="N17" s="10">
        <v>6</v>
      </c>
      <c r="O17" s="10">
        <v>0</v>
      </c>
      <c r="P17" s="10">
        <v>0</v>
      </c>
      <c r="Q17" s="10">
        <v>0</v>
      </c>
      <c r="R17" s="10">
        <f t="shared" si="0"/>
        <v>34</v>
      </c>
    </row>
    <row r="18" spans="1:18" x14ac:dyDescent="0.25">
      <c r="B18" s="13" t="s">
        <v>22</v>
      </c>
      <c r="C18" s="14">
        <v>1</v>
      </c>
      <c r="D18" s="14">
        <v>5</v>
      </c>
      <c r="E18" s="14">
        <v>2</v>
      </c>
      <c r="F18" s="14">
        <v>0</v>
      </c>
      <c r="G18" s="14">
        <v>0</v>
      </c>
      <c r="H18" s="15">
        <v>2</v>
      </c>
      <c r="I18" s="15">
        <v>5</v>
      </c>
      <c r="J18" s="15">
        <v>0</v>
      </c>
      <c r="K18" s="15">
        <v>0</v>
      </c>
      <c r="L18" s="16">
        <v>0</v>
      </c>
      <c r="M18" s="14">
        <v>1</v>
      </c>
      <c r="N18" s="14">
        <v>3</v>
      </c>
      <c r="O18" s="14">
        <v>1</v>
      </c>
      <c r="P18" s="14">
        <v>0</v>
      </c>
      <c r="Q18" s="14">
        <v>0</v>
      </c>
      <c r="R18" s="14">
        <f t="shared" si="0"/>
        <v>20</v>
      </c>
    </row>
    <row r="19" spans="1:18" x14ac:dyDescent="0.25">
      <c r="B19" s="9" t="s">
        <v>23</v>
      </c>
      <c r="C19" s="10">
        <v>1</v>
      </c>
      <c r="D19" s="10">
        <v>7</v>
      </c>
      <c r="E19" s="10">
        <v>1</v>
      </c>
      <c r="F19" s="10">
        <v>0</v>
      </c>
      <c r="G19" s="10">
        <v>0</v>
      </c>
      <c r="H19" s="11">
        <v>2</v>
      </c>
      <c r="I19" s="11">
        <v>3</v>
      </c>
      <c r="J19" s="11">
        <v>1</v>
      </c>
      <c r="K19" s="11">
        <v>0</v>
      </c>
      <c r="L19" s="12">
        <v>0</v>
      </c>
      <c r="M19" s="10">
        <v>2</v>
      </c>
      <c r="N19" s="10">
        <v>2</v>
      </c>
      <c r="O19" s="10">
        <v>0</v>
      </c>
      <c r="P19" s="10">
        <v>0</v>
      </c>
      <c r="Q19" s="10">
        <v>0</v>
      </c>
      <c r="R19" s="10">
        <f t="shared" si="0"/>
        <v>19</v>
      </c>
    </row>
    <row r="20" spans="1:18" x14ac:dyDescent="0.25">
      <c r="B20" s="13" t="s">
        <v>24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25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6" t="s">
        <v>26</v>
      </c>
      <c r="C22" s="34">
        <f t="shared" ref="C22:G22" si="1">SUM(C15:C21)</f>
        <v>60</v>
      </c>
      <c r="D22" s="24">
        <f t="shared" si="1"/>
        <v>106</v>
      </c>
      <c r="E22" s="24">
        <f t="shared" si="1"/>
        <v>73</v>
      </c>
      <c r="F22" s="38">
        <v>0</v>
      </c>
      <c r="G22" s="31">
        <f t="shared" si="1"/>
        <v>6</v>
      </c>
      <c r="H22" s="24">
        <f>SUM(H15:H21)</f>
        <v>73</v>
      </c>
      <c r="I22" s="24">
        <f t="shared" ref="I22:R22" si="2">SUM(I15:I21)</f>
        <v>102</v>
      </c>
      <c r="J22" s="24">
        <f t="shared" si="2"/>
        <v>44</v>
      </c>
      <c r="K22" s="24">
        <f t="shared" si="2"/>
        <v>0</v>
      </c>
      <c r="L22" s="24">
        <f t="shared" si="2"/>
        <v>3</v>
      </c>
      <c r="M22" s="34">
        <f t="shared" si="2"/>
        <v>53</v>
      </c>
      <c r="N22" s="24">
        <f t="shared" si="2"/>
        <v>84</v>
      </c>
      <c r="O22" s="24">
        <f t="shared" si="2"/>
        <v>42</v>
      </c>
      <c r="P22" s="24">
        <f t="shared" si="2"/>
        <v>0</v>
      </c>
      <c r="Q22" s="31">
        <f t="shared" si="2"/>
        <v>5</v>
      </c>
      <c r="R22" s="31">
        <f t="shared" si="2"/>
        <v>651</v>
      </c>
    </row>
    <row r="23" spans="1:18" ht="15.75" customHeight="1" x14ac:dyDescent="0.25">
      <c r="B23" s="37"/>
      <c r="C23" s="35"/>
      <c r="D23" s="25"/>
      <c r="E23" s="25"/>
      <c r="F23" s="39"/>
      <c r="G23" s="32"/>
      <c r="H23" s="25"/>
      <c r="I23" s="25"/>
      <c r="J23" s="25"/>
      <c r="K23" s="25"/>
      <c r="L23" s="25"/>
      <c r="M23" s="35"/>
      <c r="N23" s="25"/>
      <c r="O23" s="25"/>
      <c r="P23" s="25"/>
      <c r="Q23" s="32"/>
      <c r="R23" s="32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</row>
    <row r="29" spans="1:18" x14ac:dyDescent="0.25"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</row>
    <row r="30" spans="1:18" x14ac:dyDescent="0.25"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</row>
    <row r="31" spans="1:18" x14ac:dyDescent="0.25"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</row>
  </sheetData>
  <mergeCells count="24">
    <mergeCell ref="N22:N23"/>
    <mergeCell ref="O22:O23"/>
    <mergeCell ref="P22:P23"/>
    <mergeCell ref="Q22:Q23"/>
    <mergeCell ref="R22:R23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B8:R11"/>
    <mergeCell ref="B13:B14"/>
    <mergeCell ref="C13:G13"/>
    <mergeCell ref="H13:L13"/>
    <mergeCell ref="M13:Q13"/>
    <mergeCell ref="R13:R14"/>
  </mergeCells>
  <hyperlinks>
    <hyperlink ref="H27:L27" r:id="rId1" display="OBSERVATORIO DE LA VIOLENCIA A LA MUJER Y LOS INTEGRANTES DEL GRUPO FAMILIAR DE LA REGIÓN CALLAO" xr:uid="{99976288-1C15-405C-BB11-8EA0AFC87ECC}"/>
    <hyperlink ref="H26:L26" r:id="rId2" display="PNP" xr:uid="{4876757A-D29D-4FB0-A879-30CFFB7A764E}"/>
    <hyperlink ref="C27:F27" r:id="rId3" display="OBSERVATORIO DE LA VIOLENCIA A LA MUJER Y LOS INTEGRANTES DEL GRUPO FAMILIAR DE LA REGIÓN CALLAO" xr:uid="{4C86B87A-4677-4BEC-904D-A785B5A91C4D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I TRIMESTRE</vt:lpstr>
      <vt:lpstr>II TRIMESTRE</vt:lpstr>
      <vt:lpstr>III TRIMESTRE</vt:lpstr>
      <vt:lpstr>IV TRIMESTRE</vt:lpstr>
      <vt:lpstr>Auxiliar</vt:lpstr>
      <vt:lpstr>'I TRIMESTRE'!Área_de_impresión</vt:lpstr>
      <vt:lpstr>'II TRIMESTRE'!Área_de_impresión</vt:lpstr>
      <vt:lpstr>'III TRIMESTRE'!Área_de_impresión</vt:lpstr>
      <vt:lpstr>'IV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2024-05-07T20:39:00Z</dcterms:modified>
</cp:coreProperties>
</file>