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D:\GRDS\GERENCIA DS\ICR GORE CALLAO\OBSERVATORIO REGIONAL DE LA VIOLENCIA\DESARROLLO DEL PLAN DE TRABAJO OBSERVATORIO &amp; CONSOLIDADOS AA\ACTUALIZACION NOVIEMBRE -2023 III TRIMESTRE\DATOS III\11-dgdpajc\2023\"/>
    </mc:Choice>
  </mc:AlternateContent>
  <xr:revisionPtr revIDLastSave="0" documentId="13_ncr:1_{5A6FB3AB-5D2F-4F15-B2A8-0D9B592F891F}" xr6:coauthVersionLast="47" xr6:coauthVersionMax="47" xr10:uidLastSave="{00000000-0000-0000-0000-000000000000}"/>
  <bookViews>
    <workbookView xWindow="690" yWindow="690" windowWidth="16995" windowHeight="14370" tabRatio="685" activeTab="2" xr2:uid="{00000000-000D-0000-FFFF-FFFF00000000}"/>
  </bookViews>
  <sheets>
    <sheet name="I TRIMESTRE" sheetId="22" r:id="rId1"/>
    <sheet name="II TRIMESTRE" sheetId="21" r:id="rId2"/>
    <sheet name="III TRIMESTRE" sheetId="23" r:id="rId3"/>
    <sheet name="Auxiliar" sheetId="12" state="hidden" r:id="rId4"/>
  </sheets>
  <externalReferences>
    <externalReference r:id="rId5"/>
    <externalReference r:id="rId6"/>
  </externalReferences>
  <definedNames>
    <definedName name="_xlnm.Print_Area" localSheetId="0">'I TRIMESTRE'!$B$1:$L$32</definedName>
    <definedName name="_xlnm.Print_Area" localSheetId="1">'II TRIMESTRE'!$B$1:$L$32</definedName>
    <definedName name="_xlnm.Print_Area" localSheetId="2">'III TRIMESTRE'!$B$1:$L$32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21" i="23" l="1"/>
  <c r="R20" i="23"/>
  <c r="R19" i="23"/>
  <c r="R18" i="23"/>
  <c r="R17" i="23"/>
  <c r="R16" i="23"/>
  <c r="R15" i="23"/>
  <c r="Q22" i="23"/>
  <c r="P22" i="23"/>
  <c r="O22" i="23"/>
  <c r="N22" i="23"/>
  <c r="M22" i="23"/>
  <c r="L22" i="23"/>
  <c r="K22" i="23"/>
  <c r="J22" i="23"/>
  <c r="I22" i="23"/>
  <c r="H22" i="23"/>
  <c r="G22" i="23"/>
  <c r="E22" i="23"/>
  <c r="D22" i="23"/>
  <c r="C22" i="23"/>
  <c r="R15" i="22"/>
  <c r="Q22" i="22"/>
  <c r="P22" i="22"/>
  <c r="O22" i="22"/>
  <c r="N22" i="22"/>
  <c r="M22" i="22"/>
  <c r="L22" i="22"/>
  <c r="K22" i="22"/>
  <c r="J22" i="22"/>
  <c r="I22" i="22"/>
  <c r="H22" i="22"/>
  <c r="G22" i="22"/>
  <c r="E22" i="22"/>
  <c r="D22" i="22"/>
  <c r="C22" i="22"/>
  <c r="R21" i="22"/>
  <c r="R20" i="22"/>
  <c r="R19" i="22"/>
  <c r="R18" i="22"/>
  <c r="R17" i="22"/>
  <c r="R16" i="22"/>
  <c r="R21" i="21"/>
  <c r="R20" i="21"/>
  <c r="Q22" i="21"/>
  <c r="P22" i="21"/>
  <c r="O22" i="21"/>
  <c r="N22" i="21"/>
  <c r="M22" i="21"/>
  <c r="L22" i="21"/>
  <c r="K22" i="21"/>
  <c r="J22" i="21"/>
  <c r="I22" i="21"/>
  <c r="H22" i="21"/>
  <c r="G22" i="21"/>
  <c r="E22" i="21"/>
  <c r="D22" i="21"/>
  <c r="C22" i="21"/>
  <c r="R19" i="21"/>
  <c r="R18" i="21"/>
  <c r="R17" i="21"/>
  <c r="R16" i="21"/>
  <c r="R15" i="21"/>
  <c r="R22" i="22" l="1"/>
  <c r="R22" i="21"/>
  <c r="R22" i="23" l="1"/>
</calcChain>
</file>

<file path=xl/sharedStrings.xml><?xml version="1.0" encoding="utf-8"?>
<sst xmlns="http://schemas.openxmlformats.org/spreadsheetml/2006/main" count="260" uniqueCount="38">
  <si>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</si>
  <si>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</si>
  <si>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</si>
  <si>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</si>
  <si>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</si>
  <si>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</si>
  <si>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</si>
  <si>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</si>
  <si>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ESTADÍSTICA DEL SISTEMA DE SEGUIMIENTO DE CASOS Y DATAMART</t>
  </si>
  <si>
    <t>DIRECCIÓN DISTRITAL DE DEFENSA PÚBLICA Y ACCESO A LA JUSTICIA DEL CALLAO</t>
  </si>
  <si>
    <t>Abril</t>
  </si>
  <si>
    <t>Mayo</t>
  </si>
  <si>
    <t>Junio</t>
  </si>
  <si>
    <t>Totales</t>
  </si>
  <si>
    <t>Verbal / Psicológica</t>
  </si>
  <si>
    <t>Física</t>
  </si>
  <si>
    <t xml:space="preserve">Sexual </t>
  </si>
  <si>
    <t>Económica/ patrimonial</t>
  </si>
  <si>
    <t>Otros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</si>
  <si>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</si>
  <si>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</si>
  <si>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</si>
  <si>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</si>
  <si>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</si>
  <si>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</si>
  <si>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</si>
  <si>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Total</t>
  </si>
  <si>
    <t>-</t>
  </si>
  <si>
    <t>11.1.2 Provincia Constitucional del Callao: Registro de denuncias por violencia familiar, de acuerdo  al tipo de violencia y según distrito, abril a junio - 2023</t>
  </si>
  <si>
    <t>Enero</t>
  </si>
  <si>
    <t>Febrero</t>
  </si>
  <si>
    <t>Marzo</t>
  </si>
  <si>
    <t>11.1.1 Provincia Constitucional del Callao: Registro de denuncias por violencia familiar, de acuerdo  al tipo de violencia y según distrito, enero a marzo - 2023</t>
  </si>
  <si>
    <t>Distrito</t>
  </si>
  <si>
    <t>11.1.3 Provincia Constitucional del Callao: Registro de denuncias por violencia familiar, de acuerdo  al tipo de violencia y según distrito, abril a junio - 2023</t>
  </si>
  <si>
    <t>Julio</t>
  </si>
  <si>
    <t>Agosto</t>
  </si>
  <si>
    <t>Setiembre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</si>
</sst>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3" formatCode="_-* #,##0.00_-;\-* #,##0.00_-;_-* &quot;-&quot;??_-;_-@_-"/>
    <numFmt numFmtId="164" formatCode="_-* #,##0_-;\-* #,##0_-;_-* &quot;-&quot;??_-;_-@_-"/>
    <numFmt numFmtId="165" formatCode="#,##0_ ;\-#,##0\ 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entury Gothic"/>
      <family val="2"/>
    </font>
    <font>
      <sz val="10"/>
      <color rgb="FF5B5B5E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9" fillId="0" borderId="0" applyFont="0" applyFill="0" applyBorder="0" applyAlignment="0" applyProtection="0"/>
  </cellStyleXfs>
  <cellXfs count="40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0" fillId="4" borderId="0" xfId="0" applyFill="1"/>
    <xf numFmtId="0" fontId="8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1" xfId="0" applyBorder="1"/>
    <xf numFmtId="0" fontId="10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2" fillId="0" borderId="0" xfId="0" applyFont="1" applyAlignment="1">
      <alignment horizontal="right" vertical="center" wrapText="1"/>
    </xf>
    <xf numFmtId="0" fontId="12" fillId="0" borderId="0" xfId="0" applyFont="1" applyAlignment="1">
      <alignment horizontal="right" vertical="center"/>
    </xf>
    <xf numFmtId="0" fontId="12" fillId="0" borderId="7" xfId="0" applyFont="1" applyBorder="1" applyAlignment="1">
      <alignment horizontal="right" vertical="center" wrapText="1"/>
    </xf>
    <xf numFmtId="0" fontId="11" fillId="3" borderId="0" xfId="0" applyFont="1" applyFill="1" applyAlignment="1">
      <alignment horizontal="left" vertical="center" wrapText="1"/>
    </xf>
    <xf numFmtId="0" fontId="12" fillId="3" borderId="0" xfId="0" applyFont="1" applyFill="1" applyAlignment="1">
      <alignment horizontal="right" vertical="center" wrapText="1"/>
    </xf>
    <xf numFmtId="0" fontId="12" fillId="3" borderId="0" xfId="0" applyFont="1" applyFill="1" applyAlignment="1">
      <alignment horizontal="right" vertical="center"/>
    </xf>
    <xf numFmtId="0" fontId="12" fillId="3" borderId="7" xfId="0" applyFont="1" applyFill="1" applyBorder="1" applyAlignment="1">
      <alignment horizontal="right" vertical="center" wrapText="1"/>
    </xf>
    <xf numFmtId="0" fontId="2" fillId="4" borderId="0" xfId="0" applyFont="1" applyFill="1"/>
    <xf numFmtId="0" fontId="8" fillId="4" borderId="0" xfId="0" applyFont="1" applyFill="1" applyAlignment="1">
      <alignment horizontal="left" vertical="center"/>
    </xf>
    <xf numFmtId="0" fontId="8" fillId="4" borderId="0" xfId="0" applyFont="1" applyFill="1" applyAlignment="1">
      <alignment vertical="center"/>
    </xf>
    <xf numFmtId="0" fontId="8" fillId="4" borderId="0" xfId="4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4" applyFont="1" applyBorder="1" applyAlignment="1">
      <alignment vertical="center"/>
    </xf>
    <xf numFmtId="0" fontId="10" fillId="2" borderId="6" xfId="0" applyFont="1" applyFill="1" applyBorder="1" applyAlignment="1">
      <alignment horizontal="center" vertical="center" wrapText="1"/>
    </xf>
    <xf numFmtId="164" fontId="4" fillId="2" borderId="3" xfId="5" applyNumberFormat="1" applyFont="1" applyFill="1" applyBorder="1" applyAlignment="1">
      <alignment horizontal="center" vertical="center"/>
    </xf>
    <xf numFmtId="164" fontId="4" fillId="2" borderId="9" xfId="5" applyNumberFormat="1" applyFont="1" applyFill="1" applyBorder="1" applyAlignment="1">
      <alignment horizontal="center" vertical="center"/>
    </xf>
    <xf numFmtId="164" fontId="4" fillId="2" borderId="4" xfId="5" applyNumberFormat="1" applyFont="1" applyFill="1" applyBorder="1" applyAlignment="1">
      <alignment horizontal="center" vertical="center"/>
    </xf>
    <xf numFmtId="164" fontId="4" fillId="2" borderId="10" xfId="5" applyNumberFormat="1" applyFont="1" applyFill="1" applyBorder="1" applyAlignment="1">
      <alignment horizontal="center" vertical="center"/>
    </xf>
    <xf numFmtId="0" fontId="8" fillId="4" borderId="0" xfId="0" applyFont="1" applyFill="1" applyAlignment="1">
      <alignment horizontal="left" vertical="center" wrapText="1"/>
    </xf>
    <xf numFmtId="164" fontId="4" fillId="2" borderId="2" xfId="5" applyNumberFormat="1" applyFont="1" applyFill="1" applyBorder="1" applyAlignment="1">
      <alignment horizontal="center" vertical="center"/>
    </xf>
    <xf numFmtId="164" fontId="4" fillId="2" borderId="5" xfId="5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65" fontId="4" fillId="2" borderId="3" xfId="5" applyNumberFormat="1" applyFont="1" applyFill="1" applyBorder="1" applyAlignment="1">
      <alignment horizontal="center" vertical="center"/>
    </xf>
    <xf numFmtId="165" fontId="4" fillId="2" borderId="9" xfId="5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</cellXfs>
  <cellStyles count="6">
    <cellStyle name="Hipervínculo" xfId="4" builtinId="8"/>
    <cellStyle name="Millares" xfId="5" builtinId="3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5B5B5E"/>
      <color rgb="FFFBF3E9"/>
      <color rgb="FFFEFBF8"/>
      <color rgb="FFDB963C"/>
      <color rgb="FFF8ECDC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2C01537-A470-498D-923F-861B047CE5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B83641A-9183-442C-8A64-91E1D3B923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324970</xdr:colOff>
      <xdr:row>1</xdr:row>
      <xdr:rowOff>168089</xdr:rowOff>
    </xdr:from>
    <xdr:to>
      <xdr:col>9</xdr:col>
      <xdr:colOff>369794</xdr:colOff>
      <xdr:row>5</xdr:row>
      <xdr:rowOff>77922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28C7F19B-316A-41FF-9FB0-525B6423B7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87495" y="368114"/>
          <a:ext cx="1702174" cy="70993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BB0D177-EFFC-49F2-A15B-E1BD5D780D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2C91C07-086F-4EB1-B761-6A1F5AD8BD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324970</xdr:colOff>
      <xdr:row>1</xdr:row>
      <xdr:rowOff>168089</xdr:rowOff>
    </xdr:from>
    <xdr:to>
      <xdr:col>9</xdr:col>
      <xdr:colOff>369794</xdr:colOff>
      <xdr:row>5</xdr:row>
      <xdr:rowOff>77922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73FDB79-59BB-4A31-9ABA-22D8C8115C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0382" y="369795"/>
          <a:ext cx="1703294" cy="71665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942472B-7F1E-4E40-958E-451F712D1A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D79FC46-688D-4D13-9CF3-41770A9A38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6</xdr:col>
      <xdr:colOff>324970</xdr:colOff>
      <xdr:row>1</xdr:row>
      <xdr:rowOff>168089</xdr:rowOff>
    </xdr:from>
    <xdr:to>
      <xdr:col>9</xdr:col>
      <xdr:colOff>369794</xdr:colOff>
      <xdr:row>5</xdr:row>
      <xdr:rowOff>77922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5C12E7D-E8D8-4116-97B6-1E2C975D89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87495" y="368114"/>
          <a:ext cx="1702174" cy="70993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antiago\Downloads\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sad23cd\Downloads\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portal.regioncallao.gob.pe/observatorioGRC/inicio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portal.regioncallao.gob.pe/observatorioGRC/inicio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5" Type="http://schemas.openxmlformats.org/officeDocument/2006/relationships/drawing" Target="../drawings/drawing2.xm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portal.regioncallao.gob.pe/observatorioGRC/inicio" TargetMode="External"/><Relationship Id="rId2" Type="http://schemas.openxmlformats.org/officeDocument/2006/relationships/hyperlink" Target="https://www.policia.gob.pe/" TargetMode="External"/><Relationship Id="rId1" Type="http://schemas.openxmlformats.org/officeDocument/2006/relationships/hyperlink" Target="http://www.regioncallao.gob.pe/observatorioGRC/" TargetMode="External"/><Relationship Id="rId5" Type="http://schemas.openxmlformats.org/officeDocument/2006/relationships/drawing" Target="../drawings/drawing3.xm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D44C2B-49F2-42EB-95E8-198F3B01155F}">
  <dimension ref="A1:R31"/>
  <sheetViews>
    <sheetView showGridLines="0" zoomScale="85" zoomScaleNormal="85" workbookViewId="0">
      <selection activeCell="B13" sqref="B13:B14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35" t="s">
        <v>32</v>
      </c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</row>
    <row r="9" spans="2:18" ht="20.25" customHeight="1" x14ac:dyDescent="0.25"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</row>
    <row r="10" spans="2:18" ht="24" customHeight="1" x14ac:dyDescent="0.25"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</row>
    <row r="11" spans="2:18" ht="19.5" customHeight="1" x14ac:dyDescent="0.25"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</row>
    <row r="13" spans="2:18" x14ac:dyDescent="0.25">
      <c r="B13" s="37" t="s">
        <v>33</v>
      </c>
      <c r="C13" s="37" t="s">
        <v>29</v>
      </c>
      <c r="D13" s="37"/>
      <c r="E13" s="37"/>
      <c r="F13" s="37"/>
      <c r="G13" s="38"/>
      <c r="H13" s="37" t="s">
        <v>30</v>
      </c>
      <c r="I13" s="37"/>
      <c r="J13" s="37"/>
      <c r="K13" s="37"/>
      <c r="L13" s="37"/>
      <c r="M13" s="39" t="s">
        <v>31</v>
      </c>
      <c r="N13" s="37"/>
      <c r="O13" s="37"/>
      <c r="P13" s="37"/>
      <c r="Q13" s="37"/>
      <c r="R13" s="37" t="s">
        <v>13</v>
      </c>
    </row>
    <row r="14" spans="2:18" ht="41.25" customHeight="1" x14ac:dyDescent="0.25">
      <c r="B14" s="37"/>
      <c r="C14" s="7" t="s">
        <v>14</v>
      </c>
      <c r="D14" s="7" t="s">
        <v>15</v>
      </c>
      <c r="E14" s="7" t="s">
        <v>16</v>
      </c>
      <c r="F14" s="7" t="s">
        <v>17</v>
      </c>
      <c r="G14" s="23" t="s">
        <v>18</v>
      </c>
      <c r="H14" s="7" t="s">
        <v>14</v>
      </c>
      <c r="I14" s="7" t="s">
        <v>15</v>
      </c>
      <c r="J14" s="7" t="s">
        <v>16</v>
      </c>
      <c r="K14" s="7" t="s">
        <v>17</v>
      </c>
      <c r="L14" s="7" t="s">
        <v>18</v>
      </c>
      <c r="M14" s="8" t="s">
        <v>14</v>
      </c>
      <c r="N14" s="7" t="s">
        <v>15</v>
      </c>
      <c r="O14" s="7" t="s">
        <v>16</v>
      </c>
      <c r="P14" s="7" t="s">
        <v>17</v>
      </c>
      <c r="Q14" s="7" t="s">
        <v>18</v>
      </c>
      <c r="R14" s="37"/>
    </row>
    <row r="15" spans="2:18" x14ac:dyDescent="0.25">
      <c r="B15" s="9" t="s">
        <v>19</v>
      </c>
      <c r="C15" s="10">
        <v>38</v>
      </c>
      <c r="D15" s="10">
        <v>89</v>
      </c>
      <c r="E15" s="10">
        <v>56</v>
      </c>
      <c r="F15" s="10">
        <v>1</v>
      </c>
      <c r="G15" s="10">
        <v>1</v>
      </c>
      <c r="H15" s="11">
        <v>29</v>
      </c>
      <c r="I15" s="11">
        <v>99</v>
      </c>
      <c r="J15" s="11">
        <v>70</v>
      </c>
      <c r="K15" s="11">
        <v>8</v>
      </c>
      <c r="L15" s="12">
        <v>10</v>
      </c>
      <c r="M15" s="10">
        <v>34</v>
      </c>
      <c r="N15" s="10">
        <v>79</v>
      </c>
      <c r="O15" s="10">
        <v>60</v>
      </c>
      <c r="P15" s="10">
        <v>1</v>
      </c>
      <c r="Q15" s="10">
        <v>4</v>
      </c>
      <c r="R15" s="10">
        <f>SUM(C15:Q15)</f>
        <v>579</v>
      </c>
    </row>
    <row r="16" spans="2:18" x14ac:dyDescent="0.25">
      <c r="B16" s="13" t="s">
        <v>20</v>
      </c>
      <c r="C16" s="14" t="s">
        <v>27</v>
      </c>
      <c r="D16" s="14" t="s">
        <v>27</v>
      </c>
      <c r="E16" s="14" t="s">
        <v>27</v>
      </c>
      <c r="F16" s="14" t="s">
        <v>27</v>
      </c>
      <c r="G16" s="14" t="s">
        <v>27</v>
      </c>
      <c r="H16" s="15" t="s">
        <v>27</v>
      </c>
      <c r="I16" s="15" t="s">
        <v>27</v>
      </c>
      <c r="J16" s="15" t="s">
        <v>27</v>
      </c>
      <c r="K16" s="15" t="s">
        <v>27</v>
      </c>
      <c r="L16" s="16" t="s">
        <v>27</v>
      </c>
      <c r="M16" s="14" t="s">
        <v>27</v>
      </c>
      <c r="N16" s="14" t="s">
        <v>27</v>
      </c>
      <c r="O16" s="14" t="s">
        <v>27</v>
      </c>
      <c r="P16" s="14" t="s">
        <v>27</v>
      </c>
      <c r="Q16" s="14" t="s">
        <v>27</v>
      </c>
      <c r="R16" s="14">
        <f t="shared" ref="R16:R21" si="0">SUM(C16:Q16)</f>
        <v>0</v>
      </c>
    </row>
    <row r="17" spans="1:18" ht="25.5" x14ac:dyDescent="0.25">
      <c r="B17" s="9" t="s">
        <v>21</v>
      </c>
      <c r="C17" s="10" t="s">
        <v>27</v>
      </c>
      <c r="D17" s="10" t="s">
        <v>27</v>
      </c>
      <c r="E17" s="10" t="s">
        <v>27</v>
      </c>
      <c r="F17" s="10" t="s">
        <v>27</v>
      </c>
      <c r="G17" s="10" t="s">
        <v>27</v>
      </c>
      <c r="H17" s="11" t="s">
        <v>27</v>
      </c>
      <c r="I17" s="11" t="s">
        <v>27</v>
      </c>
      <c r="J17" s="11" t="s">
        <v>27</v>
      </c>
      <c r="K17" s="11" t="s">
        <v>27</v>
      </c>
      <c r="L17" s="12" t="s">
        <v>27</v>
      </c>
      <c r="M17" s="10" t="s">
        <v>27</v>
      </c>
      <c r="N17" s="10" t="s">
        <v>27</v>
      </c>
      <c r="O17" s="10" t="s">
        <v>27</v>
      </c>
      <c r="P17" s="10" t="s">
        <v>27</v>
      </c>
      <c r="Q17" s="10" t="s">
        <v>27</v>
      </c>
      <c r="R17" s="10">
        <f t="shared" si="0"/>
        <v>0</v>
      </c>
    </row>
    <row r="18" spans="1:18" x14ac:dyDescent="0.25">
      <c r="B18" s="13" t="s">
        <v>22</v>
      </c>
      <c r="C18" s="14" t="s">
        <v>27</v>
      </c>
      <c r="D18" s="14" t="s">
        <v>27</v>
      </c>
      <c r="E18" s="14" t="s">
        <v>27</v>
      </c>
      <c r="F18" s="14" t="s">
        <v>27</v>
      </c>
      <c r="G18" s="14" t="s">
        <v>27</v>
      </c>
      <c r="H18" s="15" t="s">
        <v>27</v>
      </c>
      <c r="I18" s="15" t="s">
        <v>27</v>
      </c>
      <c r="J18" s="15" t="s">
        <v>27</v>
      </c>
      <c r="K18" s="15" t="s">
        <v>27</v>
      </c>
      <c r="L18" s="16" t="s">
        <v>27</v>
      </c>
      <c r="M18" s="14" t="s">
        <v>27</v>
      </c>
      <c r="N18" s="14" t="s">
        <v>27</v>
      </c>
      <c r="O18" s="14" t="s">
        <v>27</v>
      </c>
      <c r="P18" s="14" t="s">
        <v>27</v>
      </c>
      <c r="Q18" s="14" t="s">
        <v>27</v>
      </c>
      <c r="R18" s="14">
        <f t="shared" si="0"/>
        <v>0</v>
      </c>
    </row>
    <row r="19" spans="1:18" x14ac:dyDescent="0.25">
      <c r="B19" s="9" t="s">
        <v>23</v>
      </c>
      <c r="C19" s="10" t="s">
        <v>27</v>
      </c>
      <c r="D19" s="10" t="s">
        <v>27</v>
      </c>
      <c r="E19" s="10" t="s">
        <v>27</v>
      </c>
      <c r="F19" s="10" t="s">
        <v>27</v>
      </c>
      <c r="G19" s="10" t="s">
        <v>27</v>
      </c>
      <c r="H19" s="11" t="s">
        <v>27</v>
      </c>
      <c r="I19" s="11" t="s">
        <v>27</v>
      </c>
      <c r="J19" s="11" t="s">
        <v>27</v>
      </c>
      <c r="K19" s="11" t="s">
        <v>27</v>
      </c>
      <c r="L19" s="12" t="s">
        <v>27</v>
      </c>
      <c r="M19" s="10" t="s">
        <v>27</v>
      </c>
      <c r="N19" s="10" t="s">
        <v>27</v>
      </c>
      <c r="O19" s="10" t="s">
        <v>27</v>
      </c>
      <c r="P19" s="10" t="s">
        <v>27</v>
      </c>
      <c r="Q19" s="10" t="s">
        <v>27</v>
      </c>
      <c r="R19" s="10">
        <f t="shared" si="0"/>
        <v>0</v>
      </c>
    </row>
    <row r="20" spans="1:18" x14ac:dyDescent="0.25">
      <c r="B20" s="13" t="s">
        <v>24</v>
      </c>
      <c r="C20" s="14" t="s">
        <v>27</v>
      </c>
      <c r="D20" s="14" t="s">
        <v>27</v>
      </c>
      <c r="E20" s="14" t="s">
        <v>27</v>
      </c>
      <c r="F20" s="14" t="s">
        <v>27</v>
      </c>
      <c r="G20" s="14" t="s">
        <v>27</v>
      </c>
      <c r="H20" s="15" t="s">
        <v>27</v>
      </c>
      <c r="I20" s="15" t="s">
        <v>27</v>
      </c>
      <c r="J20" s="15" t="s">
        <v>27</v>
      </c>
      <c r="K20" s="15" t="s">
        <v>27</v>
      </c>
      <c r="L20" s="16" t="s">
        <v>27</v>
      </c>
      <c r="M20" s="14" t="s">
        <v>27</v>
      </c>
      <c r="N20" s="14" t="s">
        <v>27</v>
      </c>
      <c r="O20" s="14" t="s">
        <v>27</v>
      </c>
      <c r="P20" s="14" t="s">
        <v>27</v>
      </c>
      <c r="Q20" s="14" t="s">
        <v>27</v>
      </c>
      <c r="R20" s="14">
        <f t="shared" si="0"/>
        <v>0</v>
      </c>
    </row>
    <row r="21" spans="1:18" x14ac:dyDescent="0.25">
      <c r="B21" s="9" t="s">
        <v>25</v>
      </c>
      <c r="C21" s="10" t="s">
        <v>27</v>
      </c>
      <c r="D21" s="10" t="s">
        <v>27</v>
      </c>
      <c r="E21" s="10" t="s">
        <v>27</v>
      </c>
      <c r="F21" s="10" t="s">
        <v>27</v>
      </c>
      <c r="G21" s="10" t="s">
        <v>27</v>
      </c>
      <c r="H21" s="11" t="s">
        <v>27</v>
      </c>
      <c r="I21" s="11" t="s">
        <v>27</v>
      </c>
      <c r="J21" s="11" t="s">
        <v>27</v>
      </c>
      <c r="K21" s="11" t="s">
        <v>27</v>
      </c>
      <c r="L21" s="12" t="s">
        <v>27</v>
      </c>
      <c r="M21" s="10" t="s">
        <v>27</v>
      </c>
      <c r="N21" s="10" t="s">
        <v>27</v>
      </c>
      <c r="O21" s="10" t="s">
        <v>27</v>
      </c>
      <c r="P21" s="10" t="s">
        <v>27</v>
      </c>
      <c r="Q21" s="10" t="s">
        <v>27</v>
      </c>
      <c r="R21" s="10">
        <f t="shared" si="0"/>
        <v>0</v>
      </c>
    </row>
    <row r="22" spans="1:18" ht="15" customHeight="1" x14ac:dyDescent="0.25">
      <c r="B22" s="31" t="s">
        <v>26</v>
      </c>
      <c r="C22" s="29">
        <f t="shared" ref="C22:G22" si="1">SUM(C15:C21)</f>
        <v>38</v>
      </c>
      <c r="D22" s="24">
        <f t="shared" si="1"/>
        <v>89</v>
      </c>
      <c r="E22" s="24">
        <f t="shared" si="1"/>
        <v>56</v>
      </c>
      <c r="F22" s="33">
        <v>0</v>
      </c>
      <c r="G22" s="26">
        <f t="shared" si="1"/>
        <v>1</v>
      </c>
      <c r="H22" s="24">
        <f>SUM(H15:H21)</f>
        <v>29</v>
      </c>
      <c r="I22" s="24">
        <f t="shared" ref="I22:R22" si="2">SUM(I15:I21)</f>
        <v>99</v>
      </c>
      <c r="J22" s="24">
        <f t="shared" si="2"/>
        <v>70</v>
      </c>
      <c r="K22" s="24">
        <f t="shared" si="2"/>
        <v>8</v>
      </c>
      <c r="L22" s="24">
        <f t="shared" si="2"/>
        <v>10</v>
      </c>
      <c r="M22" s="29">
        <f t="shared" si="2"/>
        <v>34</v>
      </c>
      <c r="N22" s="24">
        <f t="shared" si="2"/>
        <v>79</v>
      </c>
      <c r="O22" s="24">
        <f t="shared" si="2"/>
        <v>60</v>
      </c>
      <c r="P22" s="24">
        <f t="shared" si="2"/>
        <v>1</v>
      </c>
      <c r="Q22" s="26">
        <f t="shared" si="2"/>
        <v>4</v>
      </c>
      <c r="R22" s="26">
        <f t="shared" si="2"/>
        <v>579</v>
      </c>
    </row>
    <row r="23" spans="1:18" ht="15.75" customHeight="1" x14ac:dyDescent="0.25">
      <c r="B23" s="32"/>
      <c r="C23" s="30"/>
      <c r="D23" s="25"/>
      <c r="E23" s="25"/>
      <c r="F23" s="34"/>
      <c r="G23" s="27"/>
      <c r="H23" s="25"/>
      <c r="I23" s="25"/>
      <c r="J23" s="25"/>
      <c r="K23" s="25"/>
      <c r="L23" s="25"/>
      <c r="M23" s="30"/>
      <c r="N23" s="25"/>
      <c r="O23" s="25"/>
      <c r="P23" s="25"/>
      <c r="Q23" s="27"/>
      <c r="R23" s="27"/>
    </row>
    <row r="24" spans="1:18" ht="15.75" x14ac:dyDescent="0.2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3"/>
    </row>
    <row r="25" spans="1:18" ht="15.75" x14ac:dyDescent="0.25">
      <c r="A25" s="1"/>
      <c r="B25" s="4" t="s">
        <v>5</v>
      </c>
      <c r="C25" s="21" t="s">
        <v>8</v>
      </c>
      <c r="D25" s="21"/>
      <c r="E25" s="21"/>
      <c r="F25" s="21"/>
      <c r="G25" s="18"/>
      <c r="H25" s="19"/>
      <c r="I25" s="19"/>
      <c r="J25" s="19"/>
      <c r="K25" s="19"/>
      <c r="L25" s="19"/>
    </row>
    <row r="26" spans="1:18" ht="15.75" x14ac:dyDescent="0.25">
      <c r="A26" s="1"/>
      <c r="B26" s="4" t="s">
        <v>6</v>
      </c>
      <c r="C26" s="21" t="s">
        <v>9</v>
      </c>
      <c r="G26" s="18"/>
      <c r="H26" s="20"/>
      <c r="I26" s="20"/>
      <c r="J26" s="20"/>
      <c r="K26" s="20"/>
      <c r="L26" s="20"/>
    </row>
    <row r="27" spans="1:18" ht="15.75" x14ac:dyDescent="0.25">
      <c r="A27" s="1"/>
      <c r="B27" s="4" t="s">
        <v>7</v>
      </c>
      <c r="C27" s="22" t="s">
        <v>4</v>
      </c>
      <c r="D27" s="22"/>
      <c r="E27" s="22"/>
      <c r="F27" s="22"/>
      <c r="G27" s="18"/>
      <c r="H27" s="20"/>
      <c r="I27" s="20"/>
      <c r="J27" s="20"/>
      <c r="K27" s="20"/>
      <c r="L27" s="20"/>
    </row>
    <row r="28" spans="1:18" ht="15" customHeight="1" x14ac:dyDescent="0.25"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</row>
    <row r="29" spans="1:18" x14ac:dyDescent="0.25"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</row>
    <row r="30" spans="1:18" x14ac:dyDescent="0.25"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</row>
    <row r="31" spans="1:18" x14ac:dyDescent="0.25"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</row>
  </sheetData>
  <mergeCells count="24">
    <mergeCell ref="O22:O23"/>
    <mergeCell ref="P22:P23"/>
    <mergeCell ref="B8:R11"/>
    <mergeCell ref="B13:B14"/>
    <mergeCell ref="C13:G13"/>
    <mergeCell ref="H13:L13"/>
    <mergeCell ref="M13:Q13"/>
    <mergeCell ref="R13:R14"/>
    <mergeCell ref="Q22:Q23"/>
    <mergeCell ref="R22:R23"/>
    <mergeCell ref="B28:R31"/>
    <mergeCell ref="H22:H23"/>
    <mergeCell ref="I22:I23"/>
    <mergeCell ref="J22:J23"/>
    <mergeCell ref="K22:K23"/>
    <mergeCell ref="L22:L23"/>
    <mergeCell ref="M22:M23"/>
    <mergeCell ref="B22:B23"/>
    <mergeCell ref="C22:C23"/>
    <mergeCell ref="D22:D23"/>
    <mergeCell ref="E22:E23"/>
    <mergeCell ref="F22:F23"/>
    <mergeCell ref="G22:G23"/>
    <mergeCell ref="N22:N23"/>
  </mergeCells>
  <hyperlinks>
    <hyperlink ref="H27:L27" r:id="rId1" display="OBSERVATORIO DE LA VIOLENCIA A LA MUJER Y LOS INTEGRANTES DEL GRUPO FAMILIAR DE LA REGIÓN CALLAO" xr:uid="{8750ACC8-D93B-4B5B-97D1-7B77CD6AAF3D}"/>
    <hyperlink ref="H26:L26" r:id="rId2" display="PNP" xr:uid="{B30F35D6-BAFA-46A9-803B-B4A3BE58E78F}"/>
    <hyperlink ref="C27:F27" r:id="rId3" display="OBSERVATORIO DE LA VIOLENCIA A LA MUJER Y LOS INTEGRANTES DEL GRUPO FAMILIAR DE LA REGIÓN CALLAO" xr:uid="{7C1D8A29-31C4-4618-AE9E-3593FE34DFF4}"/>
  </hyperlinks>
  <pageMargins left="0.70866141732283472" right="0.70866141732283472" top="0.74803149606299213" bottom="0.74803149606299213" header="0.31496062992125984" footer="0.31496062992125984"/>
  <pageSetup paperSize="9" orientation="landscape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60B578-9167-447C-BF00-0113F2318145}">
  <dimension ref="A1:R31"/>
  <sheetViews>
    <sheetView showGridLines="0" zoomScale="85" zoomScaleNormal="85" workbookViewId="0">
      <selection activeCell="B13" sqref="B13:B14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35" t="s">
        <v>28</v>
      </c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</row>
    <row r="9" spans="2:18" ht="20.25" customHeight="1" x14ac:dyDescent="0.25"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</row>
    <row r="10" spans="2:18" ht="24" customHeight="1" x14ac:dyDescent="0.25"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</row>
    <row r="11" spans="2:18" ht="19.5" customHeight="1" x14ac:dyDescent="0.25"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</row>
    <row r="13" spans="2:18" x14ac:dyDescent="0.25">
      <c r="B13" s="37" t="s">
        <v>33</v>
      </c>
      <c r="C13" s="37" t="s">
        <v>10</v>
      </c>
      <c r="D13" s="37"/>
      <c r="E13" s="37"/>
      <c r="F13" s="37"/>
      <c r="G13" s="38"/>
      <c r="H13" s="37" t="s">
        <v>11</v>
      </c>
      <c r="I13" s="37"/>
      <c r="J13" s="37"/>
      <c r="K13" s="37"/>
      <c r="L13" s="37"/>
      <c r="M13" s="39" t="s">
        <v>12</v>
      </c>
      <c r="N13" s="37"/>
      <c r="O13" s="37"/>
      <c r="P13" s="37"/>
      <c r="Q13" s="37"/>
      <c r="R13" s="37" t="s">
        <v>13</v>
      </c>
    </row>
    <row r="14" spans="2:18" ht="41.25" customHeight="1" x14ac:dyDescent="0.25">
      <c r="B14" s="37"/>
      <c r="C14" s="7" t="s">
        <v>14</v>
      </c>
      <c r="D14" s="7" t="s">
        <v>15</v>
      </c>
      <c r="E14" s="7" t="s">
        <v>16</v>
      </c>
      <c r="F14" s="7" t="s">
        <v>17</v>
      </c>
      <c r="G14" s="23" t="s">
        <v>18</v>
      </c>
      <c r="H14" s="7" t="s">
        <v>14</v>
      </c>
      <c r="I14" s="7" t="s">
        <v>15</v>
      </c>
      <c r="J14" s="7" t="s">
        <v>16</v>
      </c>
      <c r="K14" s="7" t="s">
        <v>17</v>
      </c>
      <c r="L14" s="7" t="s">
        <v>18</v>
      </c>
      <c r="M14" s="8" t="s">
        <v>14</v>
      </c>
      <c r="N14" s="7" t="s">
        <v>15</v>
      </c>
      <c r="O14" s="7" t="s">
        <v>16</v>
      </c>
      <c r="P14" s="7" t="s">
        <v>17</v>
      </c>
      <c r="Q14" s="7" t="s">
        <v>18</v>
      </c>
      <c r="R14" s="37"/>
    </row>
    <row r="15" spans="2:18" x14ac:dyDescent="0.25">
      <c r="B15" s="9" t="s">
        <v>19</v>
      </c>
      <c r="C15" s="10">
        <v>18</v>
      </c>
      <c r="D15" s="10">
        <v>63</v>
      </c>
      <c r="E15" s="10">
        <v>53</v>
      </c>
      <c r="F15" s="10" t="s">
        <v>27</v>
      </c>
      <c r="G15" s="10">
        <v>10</v>
      </c>
      <c r="H15" s="11">
        <v>49</v>
      </c>
      <c r="I15" s="11">
        <v>89</v>
      </c>
      <c r="J15" s="11">
        <v>66</v>
      </c>
      <c r="K15" s="11" t="s">
        <v>27</v>
      </c>
      <c r="L15" s="12">
        <v>3</v>
      </c>
      <c r="M15" s="10">
        <v>35</v>
      </c>
      <c r="N15" s="10">
        <v>38</v>
      </c>
      <c r="O15" s="10">
        <v>77</v>
      </c>
      <c r="P15" s="10" t="s">
        <v>27</v>
      </c>
      <c r="Q15" s="10">
        <v>4</v>
      </c>
      <c r="R15" s="10">
        <f t="shared" ref="R15:R21" si="0">SUM(C15:Q15)</f>
        <v>505</v>
      </c>
    </row>
    <row r="16" spans="2:18" x14ac:dyDescent="0.25">
      <c r="B16" s="13" t="s">
        <v>20</v>
      </c>
      <c r="C16" s="14">
        <v>7</v>
      </c>
      <c r="D16" s="14">
        <v>11</v>
      </c>
      <c r="E16" s="14">
        <v>3</v>
      </c>
      <c r="F16" s="14" t="s">
        <v>27</v>
      </c>
      <c r="G16" s="14" t="s">
        <v>27</v>
      </c>
      <c r="H16" s="15">
        <v>6</v>
      </c>
      <c r="I16" s="15">
        <v>11</v>
      </c>
      <c r="J16" s="15">
        <v>3</v>
      </c>
      <c r="K16" s="15" t="s">
        <v>27</v>
      </c>
      <c r="L16" s="16" t="s">
        <v>27</v>
      </c>
      <c r="M16" s="14">
        <v>5</v>
      </c>
      <c r="N16" s="14">
        <v>3</v>
      </c>
      <c r="O16" s="14">
        <v>2</v>
      </c>
      <c r="P16" s="14" t="s">
        <v>27</v>
      </c>
      <c r="Q16" s="14" t="s">
        <v>27</v>
      </c>
      <c r="R16" s="14">
        <f t="shared" si="0"/>
        <v>51</v>
      </c>
    </row>
    <row r="17" spans="1:18" ht="25.5" x14ac:dyDescent="0.25">
      <c r="B17" s="9" t="s">
        <v>21</v>
      </c>
      <c r="C17" s="10">
        <v>4</v>
      </c>
      <c r="D17" s="10">
        <v>11</v>
      </c>
      <c r="E17" s="10">
        <v>1</v>
      </c>
      <c r="F17" s="10" t="s">
        <v>27</v>
      </c>
      <c r="G17" s="10" t="s">
        <v>27</v>
      </c>
      <c r="H17" s="11">
        <v>2</v>
      </c>
      <c r="I17" s="11">
        <v>7</v>
      </c>
      <c r="J17" s="11">
        <v>3</v>
      </c>
      <c r="K17" s="11" t="s">
        <v>27</v>
      </c>
      <c r="L17" s="12" t="s">
        <v>27</v>
      </c>
      <c r="M17" s="10">
        <v>1</v>
      </c>
      <c r="N17" s="10">
        <v>3</v>
      </c>
      <c r="O17" s="10">
        <v>4</v>
      </c>
      <c r="P17" s="10" t="s">
        <v>27</v>
      </c>
      <c r="Q17" s="10" t="s">
        <v>27</v>
      </c>
      <c r="R17" s="10">
        <f t="shared" si="0"/>
        <v>36</v>
      </c>
    </row>
    <row r="18" spans="1:18" x14ac:dyDescent="0.25">
      <c r="B18" s="13" t="s">
        <v>22</v>
      </c>
      <c r="C18" s="14">
        <v>3</v>
      </c>
      <c r="D18" s="14">
        <v>4</v>
      </c>
      <c r="E18" s="14" t="s">
        <v>27</v>
      </c>
      <c r="F18" s="14" t="s">
        <v>27</v>
      </c>
      <c r="G18" s="14" t="s">
        <v>27</v>
      </c>
      <c r="H18" s="15">
        <v>3</v>
      </c>
      <c r="I18" s="15">
        <v>7</v>
      </c>
      <c r="J18" s="15">
        <v>1</v>
      </c>
      <c r="K18" s="15" t="s">
        <v>27</v>
      </c>
      <c r="L18" s="16" t="s">
        <v>27</v>
      </c>
      <c r="M18" s="14">
        <v>1</v>
      </c>
      <c r="N18" s="14" t="s">
        <v>27</v>
      </c>
      <c r="O18" s="14">
        <v>1</v>
      </c>
      <c r="P18" s="14" t="s">
        <v>27</v>
      </c>
      <c r="Q18" s="14" t="s">
        <v>27</v>
      </c>
      <c r="R18" s="14">
        <f t="shared" si="0"/>
        <v>20</v>
      </c>
    </row>
    <row r="19" spans="1:18" x14ac:dyDescent="0.25">
      <c r="B19" s="9" t="s">
        <v>23</v>
      </c>
      <c r="C19" s="10">
        <v>1</v>
      </c>
      <c r="D19" s="10">
        <v>3</v>
      </c>
      <c r="E19" s="10" t="s">
        <v>27</v>
      </c>
      <c r="F19" s="10" t="s">
        <v>27</v>
      </c>
      <c r="G19" s="10" t="s">
        <v>27</v>
      </c>
      <c r="H19" s="11">
        <v>2</v>
      </c>
      <c r="I19" s="11">
        <v>6</v>
      </c>
      <c r="J19" s="11"/>
      <c r="K19" s="11" t="s">
        <v>27</v>
      </c>
      <c r="L19" s="12" t="s">
        <v>27</v>
      </c>
      <c r="M19" s="10" t="s">
        <v>27</v>
      </c>
      <c r="N19" s="10" t="s">
        <v>27</v>
      </c>
      <c r="O19" s="10" t="s">
        <v>27</v>
      </c>
      <c r="P19" s="10" t="s">
        <v>27</v>
      </c>
      <c r="Q19" s="10" t="s">
        <v>27</v>
      </c>
      <c r="R19" s="10">
        <f t="shared" si="0"/>
        <v>12</v>
      </c>
    </row>
    <row r="20" spans="1:18" x14ac:dyDescent="0.25">
      <c r="B20" s="13" t="s">
        <v>24</v>
      </c>
      <c r="C20" s="14">
        <v>1</v>
      </c>
      <c r="D20" s="14">
        <v>1</v>
      </c>
      <c r="E20" s="14" t="s">
        <v>27</v>
      </c>
      <c r="F20" s="14" t="s">
        <v>27</v>
      </c>
      <c r="G20" s="14" t="s">
        <v>27</v>
      </c>
      <c r="H20" s="15" t="s">
        <v>27</v>
      </c>
      <c r="I20" s="15" t="s">
        <v>27</v>
      </c>
      <c r="J20" s="15" t="s">
        <v>27</v>
      </c>
      <c r="K20" s="15" t="s">
        <v>27</v>
      </c>
      <c r="L20" s="16" t="s">
        <v>27</v>
      </c>
      <c r="M20" s="14" t="s">
        <v>27</v>
      </c>
      <c r="N20" s="14" t="s">
        <v>27</v>
      </c>
      <c r="O20" s="14" t="s">
        <v>27</v>
      </c>
      <c r="P20" s="14" t="s">
        <v>27</v>
      </c>
      <c r="Q20" s="14" t="s">
        <v>27</v>
      </c>
      <c r="R20" s="14">
        <f t="shared" si="0"/>
        <v>2</v>
      </c>
    </row>
    <row r="21" spans="1:18" x14ac:dyDescent="0.25">
      <c r="B21" s="9" t="s">
        <v>25</v>
      </c>
      <c r="C21" s="10" t="s">
        <v>27</v>
      </c>
      <c r="D21" s="10" t="s">
        <v>27</v>
      </c>
      <c r="E21" s="10" t="s">
        <v>27</v>
      </c>
      <c r="F21" s="10" t="s">
        <v>27</v>
      </c>
      <c r="G21" s="10" t="s">
        <v>27</v>
      </c>
      <c r="H21" s="11" t="s">
        <v>27</v>
      </c>
      <c r="I21" s="11" t="s">
        <v>27</v>
      </c>
      <c r="J21" s="11" t="s">
        <v>27</v>
      </c>
      <c r="K21" s="11" t="s">
        <v>27</v>
      </c>
      <c r="L21" s="12" t="s">
        <v>27</v>
      </c>
      <c r="M21" s="10" t="s">
        <v>27</v>
      </c>
      <c r="N21" s="10" t="s">
        <v>27</v>
      </c>
      <c r="O21" s="10" t="s">
        <v>27</v>
      </c>
      <c r="P21" s="10" t="s">
        <v>27</v>
      </c>
      <c r="Q21" s="10" t="s">
        <v>27</v>
      </c>
      <c r="R21" s="10">
        <f t="shared" si="0"/>
        <v>0</v>
      </c>
    </row>
    <row r="22" spans="1:18" ht="15" customHeight="1" x14ac:dyDescent="0.25">
      <c r="B22" s="31" t="s">
        <v>26</v>
      </c>
      <c r="C22" s="29">
        <f t="shared" ref="C22:G22" si="1">SUM(C15:C21)</f>
        <v>34</v>
      </c>
      <c r="D22" s="24">
        <f t="shared" si="1"/>
        <v>93</v>
      </c>
      <c r="E22" s="24">
        <f t="shared" si="1"/>
        <v>57</v>
      </c>
      <c r="F22" s="33">
        <v>0</v>
      </c>
      <c r="G22" s="26">
        <f t="shared" si="1"/>
        <v>10</v>
      </c>
      <c r="H22" s="24">
        <f>SUM(H15:H21)</f>
        <v>62</v>
      </c>
      <c r="I22" s="24">
        <f t="shared" ref="I22:R22" si="2">SUM(I15:I21)</f>
        <v>120</v>
      </c>
      <c r="J22" s="24">
        <f t="shared" si="2"/>
        <v>73</v>
      </c>
      <c r="K22" s="24">
        <f t="shared" si="2"/>
        <v>0</v>
      </c>
      <c r="L22" s="24">
        <f t="shared" si="2"/>
        <v>3</v>
      </c>
      <c r="M22" s="29">
        <f t="shared" si="2"/>
        <v>42</v>
      </c>
      <c r="N22" s="24">
        <f t="shared" si="2"/>
        <v>44</v>
      </c>
      <c r="O22" s="24">
        <f t="shared" si="2"/>
        <v>84</v>
      </c>
      <c r="P22" s="24">
        <f t="shared" si="2"/>
        <v>0</v>
      </c>
      <c r="Q22" s="26">
        <f t="shared" si="2"/>
        <v>4</v>
      </c>
      <c r="R22" s="26">
        <f t="shared" si="2"/>
        <v>626</v>
      </c>
    </row>
    <row r="23" spans="1:18" ht="15.75" customHeight="1" x14ac:dyDescent="0.25">
      <c r="B23" s="32"/>
      <c r="C23" s="30"/>
      <c r="D23" s="25"/>
      <c r="E23" s="25"/>
      <c r="F23" s="34"/>
      <c r="G23" s="27"/>
      <c r="H23" s="25"/>
      <c r="I23" s="25"/>
      <c r="J23" s="25"/>
      <c r="K23" s="25"/>
      <c r="L23" s="25"/>
      <c r="M23" s="30"/>
      <c r="N23" s="25"/>
      <c r="O23" s="25"/>
      <c r="P23" s="25"/>
      <c r="Q23" s="27"/>
      <c r="R23" s="27"/>
    </row>
    <row r="24" spans="1:18" ht="15.75" x14ac:dyDescent="0.2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3"/>
    </row>
    <row r="25" spans="1:18" ht="15.75" x14ac:dyDescent="0.25">
      <c r="A25" s="1"/>
      <c r="B25" s="4" t="s">
        <v>5</v>
      </c>
      <c r="C25" s="21" t="s">
        <v>8</v>
      </c>
      <c r="D25" s="21"/>
      <c r="E25" s="21"/>
      <c r="F25" s="21"/>
      <c r="G25" s="18"/>
      <c r="H25" s="19"/>
      <c r="I25" s="19"/>
      <c r="J25" s="19"/>
      <c r="K25" s="19"/>
      <c r="L25" s="19"/>
    </row>
    <row r="26" spans="1:18" ht="15.75" x14ac:dyDescent="0.25">
      <c r="A26" s="1"/>
      <c r="B26" s="4" t="s">
        <v>6</v>
      </c>
      <c r="C26" s="21" t="s">
        <v>9</v>
      </c>
      <c r="G26" s="18"/>
      <c r="H26" s="20"/>
      <c r="I26" s="20"/>
      <c r="J26" s="20"/>
      <c r="K26" s="20"/>
      <c r="L26" s="20"/>
    </row>
    <row r="27" spans="1:18" ht="15.75" x14ac:dyDescent="0.25">
      <c r="A27" s="1"/>
      <c r="B27" s="4" t="s">
        <v>7</v>
      </c>
      <c r="C27" s="22" t="s">
        <v>4</v>
      </c>
      <c r="D27" s="22"/>
      <c r="E27" s="22"/>
      <c r="F27" s="22"/>
      <c r="G27" s="18"/>
      <c r="H27" s="20"/>
      <c r="I27" s="20"/>
      <c r="J27" s="20"/>
      <c r="K27" s="20"/>
      <c r="L27" s="20"/>
    </row>
    <row r="28" spans="1:18" ht="15" customHeight="1" x14ac:dyDescent="0.25"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</row>
    <row r="29" spans="1:18" x14ac:dyDescent="0.25"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</row>
    <row r="30" spans="1:18" x14ac:dyDescent="0.25"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</row>
    <row r="31" spans="1:18" x14ac:dyDescent="0.25"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</row>
  </sheetData>
  <mergeCells count="24">
    <mergeCell ref="Q22:Q23"/>
    <mergeCell ref="R22:R23"/>
    <mergeCell ref="B8:R11"/>
    <mergeCell ref="B13:B14"/>
    <mergeCell ref="C13:G13"/>
    <mergeCell ref="H13:L13"/>
    <mergeCell ref="M13:Q13"/>
    <mergeCell ref="R13:R14"/>
    <mergeCell ref="B28:R31"/>
    <mergeCell ref="H22:H23"/>
    <mergeCell ref="I22:I23"/>
    <mergeCell ref="J22:J23"/>
    <mergeCell ref="K22:K23"/>
    <mergeCell ref="L22:L23"/>
    <mergeCell ref="M22:M23"/>
    <mergeCell ref="B22:B23"/>
    <mergeCell ref="C22:C23"/>
    <mergeCell ref="D22:D23"/>
    <mergeCell ref="E22:E23"/>
    <mergeCell ref="F22:F23"/>
    <mergeCell ref="G22:G23"/>
    <mergeCell ref="N22:N23"/>
    <mergeCell ref="O22:O23"/>
    <mergeCell ref="P22:P23"/>
  </mergeCells>
  <hyperlinks>
    <hyperlink ref="H27:L27" r:id="rId1" display="OBSERVATORIO DE LA VIOLENCIA A LA MUJER Y LOS INTEGRANTES DEL GRUPO FAMILIAR DE LA REGIÓN CALLAO" xr:uid="{44CC9B76-FF21-4275-9050-863D76FA6955}"/>
    <hyperlink ref="H26:L26" r:id="rId2" display="PNP" xr:uid="{7ABE3341-EF74-4252-B2D7-60360D6E7A0A}"/>
    <hyperlink ref="C27:F27" r:id="rId3" display="OBSERVATORIO DE LA VIOLENCIA A LA MUJER Y LOS INTEGRANTES DEL GRUPO FAMILIAR DE LA REGIÓN CALLAO" xr:uid="{A69DD3C3-0484-4D89-B2DF-5A3F6F77BA3D}"/>
  </hyperlinks>
  <pageMargins left="0.70866141732283472" right="0.70866141732283472" top="0.74803149606299213" bottom="0.74803149606299213" header="0.31496062992125984" footer="0.31496062992125984"/>
  <pageSetup paperSize="9" orientation="landscape" r:id="rId4"/>
  <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2E3309-FB32-4860-814F-34B702B239F5}">
  <dimension ref="A1:R31"/>
  <sheetViews>
    <sheetView showGridLines="0" tabSelected="1" zoomScale="85" zoomScaleNormal="85" workbookViewId="0">
      <selection activeCell="P17" sqref="P17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35" t="s">
        <v>34</v>
      </c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</row>
    <row r="9" spans="2:18" ht="20.25" customHeight="1" x14ac:dyDescent="0.25">
      <c r="B9" s="36"/>
      <c r="C9" s="36"/>
      <c r="D9" s="36"/>
      <c r="E9" s="36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</row>
    <row r="10" spans="2:18" ht="24" customHeight="1" x14ac:dyDescent="0.25">
      <c r="B10" s="36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</row>
    <row r="11" spans="2:18" ht="19.5" customHeight="1" x14ac:dyDescent="0.25">
      <c r="B11" s="36"/>
      <c r="C11" s="36"/>
      <c r="D11" s="36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</row>
    <row r="13" spans="2:18" x14ac:dyDescent="0.25">
      <c r="B13" s="37" t="s">
        <v>33</v>
      </c>
      <c r="C13" s="37" t="s">
        <v>35</v>
      </c>
      <c r="D13" s="37"/>
      <c r="E13" s="37"/>
      <c r="F13" s="37"/>
      <c r="G13" s="38"/>
      <c r="H13" s="37" t="s">
        <v>36</v>
      </c>
      <c r="I13" s="37"/>
      <c r="J13" s="37"/>
      <c r="K13" s="37"/>
      <c r="L13" s="37"/>
      <c r="M13" s="39" t="s">
        <v>37</v>
      </c>
      <c r="N13" s="37"/>
      <c r="O13" s="37"/>
      <c r="P13" s="37"/>
      <c r="Q13" s="37"/>
      <c r="R13" s="37" t="s">
        <v>13</v>
      </c>
    </row>
    <row r="14" spans="2:18" ht="41.25" customHeight="1" x14ac:dyDescent="0.25">
      <c r="B14" s="37"/>
      <c r="C14" s="7" t="s">
        <v>14</v>
      </c>
      <c r="D14" s="7" t="s">
        <v>15</v>
      </c>
      <c r="E14" s="7" t="s">
        <v>16</v>
      </c>
      <c r="F14" s="7" t="s">
        <v>17</v>
      </c>
      <c r="G14" s="23" t="s">
        <v>18</v>
      </c>
      <c r="H14" s="7" t="s">
        <v>14</v>
      </c>
      <c r="I14" s="7" t="s">
        <v>15</v>
      </c>
      <c r="J14" s="7" t="s">
        <v>16</v>
      </c>
      <c r="K14" s="7" t="s">
        <v>17</v>
      </c>
      <c r="L14" s="7" t="s">
        <v>18</v>
      </c>
      <c r="M14" s="8" t="s">
        <v>14</v>
      </c>
      <c r="N14" s="7" t="s">
        <v>15</v>
      </c>
      <c r="O14" s="7" t="s">
        <v>16</v>
      </c>
      <c r="P14" s="7" t="s">
        <v>17</v>
      </c>
      <c r="Q14" s="7" t="s">
        <v>18</v>
      </c>
      <c r="R14" s="37"/>
    </row>
    <row r="15" spans="2:18" x14ac:dyDescent="0.25">
      <c r="B15" s="9" t="s">
        <v>19</v>
      </c>
      <c r="C15" s="10">
        <v>30</v>
      </c>
      <c r="D15" s="10">
        <v>40</v>
      </c>
      <c r="E15" s="10">
        <v>63</v>
      </c>
      <c r="F15" s="10">
        <v>0</v>
      </c>
      <c r="G15" s="10">
        <v>5</v>
      </c>
      <c r="H15" s="11">
        <v>32</v>
      </c>
      <c r="I15" s="11">
        <v>49</v>
      </c>
      <c r="J15" s="11">
        <v>49</v>
      </c>
      <c r="K15" s="11">
        <v>0</v>
      </c>
      <c r="L15" s="12">
        <v>9</v>
      </c>
      <c r="M15" s="10">
        <v>34</v>
      </c>
      <c r="N15" s="10">
        <v>58</v>
      </c>
      <c r="O15" s="10">
        <v>55</v>
      </c>
      <c r="P15" s="10">
        <v>0</v>
      </c>
      <c r="Q15" s="10">
        <v>8</v>
      </c>
      <c r="R15" s="10">
        <f>SUM(C15:Q15)</f>
        <v>432</v>
      </c>
    </row>
    <row r="16" spans="2:18" x14ac:dyDescent="0.25">
      <c r="B16" s="13" t="s">
        <v>20</v>
      </c>
      <c r="C16" s="14">
        <v>9</v>
      </c>
      <c r="D16" s="14">
        <v>20</v>
      </c>
      <c r="E16" s="14">
        <v>10</v>
      </c>
      <c r="F16" s="14">
        <v>0</v>
      </c>
      <c r="G16" s="14">
        <v>0</v>
      </c>
      <c r="H16" s="15">
        <v>7</v>
      </c>
      <c r="I16" s="15">
        <v>18</v>
      </c>
      <c r="J16" s="15">
        <v>7</v>
      </c>
      <c r="K16" s="15">
        <v>0</v>
      </c>
      <c r="L16" s="16">
        <v>0</v>
      </c>
      <c r="M16" s="14">
        <v>9</v>
      </c>
      <c r="N16" s="14">
        <v>13</v>
      </c>
      <c r="O16" s="14">
        <v>5</v>
      </c>
      <c r="P16" s="14">
        <v>0</v>
      </c>
      <c r="Q16" s="14">
        <v>0</v>
      </c>
      <c r="R16" s="14">
        <f t="shared" ref="R16:R21" si="0">SUM(C16:Q16)</f>
        <v>98</v>
      </c>
    </row>
    <row r="17" spans="1:18" ht="25.5" x14ac:dyDescent="0.25">
      <c r="B17" s="9" t="s">
        <v>21</v>
      </c>
      <c r="C17" s="10">
        <v>10</v>
      </c>
      <c r="D17" s="10">
        <v>15</v>
      </c>
      <c r="E17" s="10">
        <v>5</v>
      </c>
      <c r="F17" s="10">
        <v>0</v>
      </c>
      <c r="G17" s="10">
        <v>0</v>
      </c>
      <c r="H17" s="11">
        <v>7</v>
      </c>
      <c r="I17" s="11">
        <v>14</v>
      </c>
      <c r="J17" s="11">
        <v>4</v>
      </c>
      <c r="K17" s="11">
        <v>0</v>
      </c>
      <c r="L17" s="12">
        <v>0</v>
      </c>
      <c r="M17" s="10">
        <v>5</v>
      </c>
      <c r="N17" s="10">
        <v>12</v>
      </c>
      <c r="O17" s="10">
        <v>4</v>
      </c>
      <c r="P17" s="10">
        <v>0</v>
      </c>
      <c r="Q17" s="10">
        <v>0</v>
      </c>
      <c r="R17" s="10">
        <f t="shared" si="0"/>
        <v>76</v>
      </c>
    </row>
    <row r="18" spans="1:18" x14ac:dyDescent="0.25">
      <c r="B18" s="13" t="s">
        <v>22</v>
      </c>
      <c r="C18" s="14">
        <v>7</v>
      </c>
      <c r="D18" s="14">
        <v>9</v>
      </c>
      <c r="E18" s="14">
        <v>2</v>
      </c>
      <c r="F18" s="14">
        <v>0</v>
      </c>
      <c r="G18" s="14">
        <v>0</v>
      </c>
      <c r="H18" s="15">
        <v>3</v>
      </c>
      <c r="I18" s="15">
        <v>8</v>
      </c>
      <c r="J18" s="15">
        <v>1</v>
      </c>
      <c r="K18" s="15">
        <v>0</v>
      </c>
      <c r="L18" s="16">
        <v>0</v>
      </c>
      <c r="M18" s="14">
        <v>6</v>
      </c>
      <c r="N18" s="14">
        <v>11</v>
      </c>
      <c r="O18" s="14">
        <v>1</v>
      </c>
      <c r="P18" s="14">
        <v>0</v>
      </c>
      <c r="Q18" s="14">
        <v>0</v>
      </c>
      <c r="R18" s="14">
        <f t="shared" si="0"/>
        <v>48</v>
      </c>
    </row>
    <row r="19" spans="1:18" x14ac:dyDescent="0.25">
      <c r="B19" s="9" t="s">
        <v>23</v>
      </c>
      <c r="C19" s="10">
        <v>2</v>
      </c>
      <c r="D19" s="10">
        <v>3</v>
      </c>
      <c r="E19" s="10">
        <v>0</v>
      </c>
      <c r="F19" s="10">
        <v>0</v>
      </c>
      <c r="G19" s="10">
        <v>0</v>
      </c>
      <c r="H19" s="11">
        <v>2</v>
      </c>
      <c r="I19" s="11">
        <v>5</v>
      </c>
      <c r="J19" s="11">
        <v>0</v>
      </c>
      <c r="K19" s="11">
        <v>0</v>
      </c>
      <c r="L19" s="12">
        <v>0</v>
      </c>
      <c r="M19" s="10">
        <v>2</v>
      </c>
      <c r="N19" s="10">
        <v>2</v>
      </c>
      <c r="O19" s="10">
        <v>1</v>
      </c>
      <c r="P19" s="10">
        <v>0</v>
      </c>
      <c r="Q19" s="10">
        <v>0</v>
      </c>
      <c r="R19" s="10">
        <f t="shared" si="0"/>
        <v>17</v>
      </c>
    </row>
    <row r="20" spans="1:18" x14ac:dyDescent="0.25">
      <c r="B20" s="13" t="s">
        <v>24</v>
      </c>
      <c r="C20" s="14">
        <v>0</v>
      </c>
      <c r="D20" s="14">
        <v>0</v>
      </c>
      <c r="E20" s="14">
        <v>0</v>
      </c>
      <c r="F20" s="14">
        <v>0</v>
      </c>
      <c r="G20" s="14">
        <v>0</v>
      </c>
      <c r="H20" s="15">
        <v>0</v>
      </c>
      <c r="I20" s="15">
        <v>0</v>
      </c>
      <c r="J20" s="15">
        <v>0</v>
      </c>
      <c r="K20" s="15">
        <v>0</v>
      </c>
      <c r="L20" s="16">
        <v>0</v>
      </c>
      <c r="M20" s="14">
        <v>0</v>
      </c>
      <c r="N20" s="14">
        <v>0</v>
      </c>
      <c r="O20" s="14">
        <v>0</v>
      </c>
      <c r="P20" s="14">
        <v>0</v>
      </c>
      <c r="Q20" s="14">
        <v>0</v>
      </c>
      <c r="R20" s="14">
        <f t="shared" si="0"/>
        <v>0</v>
      </c>
    </row>
    <row r="21" spans="1:18" x14ac:dyDescent="0.25">
      <c r="B21" s="9" t="s">
        <v>25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1">
        <v>0</v>
      </c>
      <c r="I21" s="11">
        <v>0</v>
      </c>
      <c r="J21" s="11">
        <v>0</v>
      </c>
      <c r="K21" s="11">
        <v>0</v>
      </c>
      <c r="L21" s="12">
        <v>0</v>
      </c>
      <c r="M21" s="10">
        <v>0</v>
      </c>
      <c r="N21" s="10">
        <v>0</v>
      </c>
      <c r="O21" s="10">
        <v>0</v>
      </c>
      <c r="P21" s="10">
        <v>0</v>
      </c>
      <c r="Q21" s="10">
        <v>0</v>
      </c>
      <c r="R21" s="10">
        <f t="shared" si="0"/>
        <v>0</v>
      </c>
    </row>
    <row r="22" spans="1:18" ht="15" customHeight="1" x14ac:dyDescent="0.25">
      <c r="B22" s="31" t="s">
        <v>26</v>
      </c>
      <c r="C22" s="29">
        <f t="shared" ref="C22:G22" si="1">SUM(C15:C21)</f>
        <v>58</v>
      </c>
      <c r="D22" s="24">
        <f t="shared" si="1"/>
        <v>87</v>
      </c>
      <c r="E22" s="24">
        <f t="shared" si="1"/>
        <v>80</v>
      </c>
      <c r="F22" s="33">
        <v>0</v>
      </c>
      <c r="G22" s="26">
        <f t="shared" si="1"/>
        <v>5</v>
      </c>
      <c r="H22" s="24">
        <f>SUM(H15:H21)</f>
        <v>51</v>
      </c>
      <c r="I22" s="24">
        <f t="shared" ref="I22:R22" si="2">SUM(I15:I21)</f>
        <v>94</v>
      </c>
      <c r="J22" s="24">
        <f t="shared" si="2"/>
        <v>61</v>
      </c>
      <c r="K22" s="24">
        <f t="shared" si="2"/>
        <v>0</v>
      </c>
      <c r="L22" s="24">
        <f t="shared" si="2"/>
        <v>9</v>
      </c>
      <c r="M22" s="29">
        <f t="shared" si="2"/>
        <v>56</v>
      </c>
      <c r="N22" s="24">
        <f t="shared" si="2"/>
        <v>96</v>
      </c>
      <c r="O22" s="24">
        <f t="shared" si="2"/>
        <v>66</v>
      </c>
      <c r="P22" s="24">
        <f t="shared" si="2"/>
        <v>0</v>
      </c>
      <c r="Q22" s="26">
        <f t="shared" si="2"/>
        <v>8</v>
      </c>
      <c r="R22" s="26">
        <f t="shared" si="2"/>
        <v>671</v>
      </c>
    </row>
    <row r="23" spans="1:18" ht="15.75" customHeight="1" x14ac:dyDescent="0.25">
      <c r="B23" s="32"/>
      <c r="C23" s="30"/>
      <c r="D23" s="25"/>
      <c r="E23" s="25"/>
      <c r="F23" s="34"/>
      <c r="G23" s="27"/>
      <c r="H23" s="25"/>
      <c r="I23" s="25"/>
      <c r="J23" s="25"/>
      <c r="K23" s="25"/>
      <c r="L23" s="25"/>
      <c r="M23" s="30"/>
      <c r="N23" s="25"/>
      <c r="O23" s="25"/>
      <c r="P23" s="25"/>
      <c r="Q23" s="27"/>
      <c r="R23" s="27"/>
    </row>
    <row r="24" spans="1:18" ht="15.75" x14ac:dyDescent="0.2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3"/>
    </row>
    <row r="25" spans="1:18" ht="15.75" x14ac:dyDescent="0.25">
      <c r="A25" s="1"/>
      <c r="B25" s="4" t="s">
        <v>5</v>
      </c>
      <c r="C25" s="21" t="s">
        <v>8</v>
      </c>
      <c r="D25" s="21"/>
      <c r="E25" s="21"/>
      <c r="F25" s="21"/>
      <c r="G25" s="18"/>
      <c r="H25" s="19"/>
      <c r="I25" s="19"/>
      <c r="J25" s="19"/>
      <c r="K25" s="19"/>
      <c r="L25" s="19"/>
    </row>
    <row r="26" spans="1:18" ht="15.75" x14ac:dyDescent="0.25">
      <c r="A26" s="1"/>
      <c r="B26" s="4" t="s">
        <v>6</v>
      </c>
      <c r="C26" s="21" t="s">
        <v>9</v>
      </c>
      <c r="G26" s="18"/>
      <c r="H26" s="20"/>
      <c r="I26" s="20"/>
      <c r="J26" s="20"/>
      <c r="K26" s="20"/>
      <c r="L26" s="20"/>
    </row>
    <row r="27" spans="1:18" ht="15.75" x14ac:dyDescent="0.25">
      <c r="A27" s="1"/>
      <c r="B27" s="4" t="s">
        <v>7</v>
      </c>
      <c r="C27" s="22" t="s">
        <v>4</v>
      </c>
      <c r="D27" s="22"/>
      <c r="E27" s="22"/>
      <c r="F27" s="22"/>
      <c r="G27" s="18"/>
      <c r="H27" s="20"/>
      <c r="I27" s="20"/>
      <c r="J27" s="20"/>
      <c r="K27" s="20"/>
      <c r="L27" s="20"/>
    </row>
    <row r="28" spans="1:18" ht="15" customHeight="1" x14ac:dyDescent="0.25"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</row>
    <row r="29" spans="1:18" x14ac:dyDescent="0.25"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</row>
    <row r="30" spans="1:18" x14ac:dyDescent="0.25"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</row>
    <row r="31" spans="1:18" x14ac:dyDescent="0.25"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</row>
  </sheetData>
  <mergeCells count="24">
    <mergeCell ref="B8:R11"/>
    <mergeCell ref="B13:B14"/>
    <mergeCell ref="C13:G13"/>
    <mergeCell ref="H13:L13"/>
    <mergeCell ref="M13:Q13"/>
    <mergeCell ref="R13:R14"/>
    <mergeCell ref="B28:R31"/>
    <mergeCell ref="H22:H23"/>
    <mergeCell ref="I22:I23"/>
    <mergeCell ref="J22:J23"/>
    <mergeCell ref="K22:K23"/>
    <mergeCell ref="L22:L23"/>
    <mergeCell ref="M22:M23"/>
    <mergeCell ref="B22:B23"/>
    <mergeCell ref="C22:C23"/>
    <mergeCell ref="D22:D23"/>
    <mergeCell ref="E22:E23"/>
    <mergeCell ref="F22:F23"/>
    <mergeCell ref="G22:G23"/>
    <mergeCell ref="N22:N23"/>
    <mergeCell ref="O22:O23"/>
    <mergeCell ref="P22:P23"/>
    <mergeCell ref="Q22:Q23"/>
    <mergeCell ref="R22:R23"/>
  </mergeCells>
  <hyperlinks>
    <hyperlink ref="H27:L27" r:id="rId1" display="OBSERVATORIO DE LA VIOLENCIA A LA MUJER Y LOS INTEGRANTES DEL GRUPO FAMILIAR DE LA REGIÓN CALLAO" xr:uid="{4EBD9830-DA83-4CE4-9DF8-2460A9C5D860}"/>
    <hyperlink ref="H26:L26" r:id="rId2" display="PNP" xr:uid="{4202143C-3154-4D63-801C-5CA1AF6A1D3B}"/>
    <hyperlink ref="C27:F27" r:id="rId3" display="OBSERVATORIO DE LA VIOLENCIA A LA MUJER Y LOS INTEGRANTES DEL GRUPO FAMILIAR DE LA REGIÓN CALLAO" xr:uid="{25F51914-42AA-42CF-BFCB-40CB04A93995}"/>
  </hyperlinks>
  <pageMargins left="0.70866141732283472" right="0.70866141732283472" top="0.74803149606299213" bottom="0.74803149606299213" header="0.31496062992125984" footer="0.31496062992125984"/>
  <pageSetup paperSize="9" orientation="landscape" r:id="rId4"/>
  <drawing r:id="rId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I TRIMESTRE</vt:lpstr>
      <vt:lpstr>II TRIMESTRE</vt:lpstr>
      <vt:lpstr>III TRIMESTRE</vt:lpstr>
      <vt:lpstr>Auxiliar</vt:lpstr>
      <vt:lpstr>'I TRIMESTRE'!Área_de_impresión</vt:lpstr>
      <vt:lpstr>'II TRIMESTRE'!Área_de_impresión</vt:lpstr>
      <vt:lpstr>'III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Rafael Ricardo</cp:lastModifiedBy>
  <cp:lastPrinted>2021-08-26T19:05:20Z</cp:lastPrinted>
  <dcterms:created xsi:type="dcterms:W3CDTF">2014-07-12T23:38:11Z</dcterms:created>
  <dcterms:modified xsi:type="dcterms:W3CDTF">2023-11-13T23:25:04Z</dcterms:modified>
</cp:coreProperties>
</file>