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2DA ACTUALIZACION OBSERVATORIO REGIONAL 2024\DATOS II\ACTUALIZACION  IV TRIMESTRE 2023 y I TRIMESTRE 2024\DATOS 2024 al II trimestre\10-dgdpajv\2024\"/>
    </mc:Choice>
  </mc:AlternateContent>
  <xr:revisionPtr revIDLastSave="0" documentId="13_ncr:1_{9BA0FB69-AB4C-42AF-8523-8BE42F3C6B2A}" xr6:coauthVersionLast="47" xr6:coauthVersionMax="47" xr10:uidLastSave="{00000000-0000-0000-0000-000000000000}"/>
  <bookViews>
    <workbookView xWindow="12240" yWindow="0" windowWidth="17340" windowHeight="15600" tabRatio="685" activeTab="1" xr2:uid="{00000000-000D-0000-FFFF-FFFF00000000}"/>
  </bookViews>
  <sheets>
    <sheet name="I TRIMESTRE" sheetId="23" r:id="rId1"/>
    <sheet name="II TRIMESTRE" sheetId="22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0">'I TRIMESTRE'!$B$1:$K$28</definedName>
    <definedName name="_xlnm.Print_Area" localSheetId="1">'II TRIMESTRE'!$B$1:$K$28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1" i="22" l="1"/>
  <c r="I23" i="22" s="1"/>
  <c r="I22" i="22"/>
  <c r="D23" i="22"/>
  <c r="E23" i="22"/>
  <c r="F23" i="22"/>
  <c r="G23" i="22"/>
  <c r="H23" i="23"/>
  <c r="G23" i="23"/>
  <c r="F23" i="23"/>
  <c r="E23" i="23"/>
  <c r="D23" i="23"/>
  <c r="C23" i="23"/>
  <c r="I22" i="23"/>
  <c r="I21" i="23"/>
  <c r="H23" i="22"/>
  <c r="C23" i="22"/>
  <c r="I23" i="23" l="1"/>
</calcChain>
</file>

<file path=xl/sharedStrings.xml><?xml version="1.0" encoding="utf-8"?>
<sst xmlns="http://schemas.openxmlformats.org/spreadsheetml/2006/main" count="54" uniqueCount="30">
  <si>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</si>
  <si>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</si>
  <si>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</si>
  <si>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</si>
  <si>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</si>
  <si>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</si>
  <si>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</si>
  <si>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</si>
  <si>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</si>
  <si>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</si>
  <si>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</si>
  <si>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</si>
  <si>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</si>
  <si>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</si>
  <si>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</si>
  <si>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</si>
  <si>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 xml:space="preserve">Distrito </t>
  </si>
  <si>
    <t>Sexo</t>
  </si>
  <si>
    <t>Grupo de Edad</t>
  </si>
  <si>
    <t>Femenino</t>
  </si>
  <si>
    <t>Masculino</t>
  </si>
  <si>
    <t>60 años a más</t>
  </si>
  <si>
    <t>TOTALES</t>
  </si>
  <si>
    <t>0-14 años</t>
  </si>
  <si>
    <t>15 - 17 años</t>
  </si>
  <si>
    <t>18 - 59 años</t>
  </si>
  <si>
    <t>SISTEMA DE GESTION DOCUMENTAL - MINJUS</t>
  </si>
  <si>
    <t>DIRECCIÓN DISTRITAL DE DEFENSA PÚBLICA Y ACCESO A LA JUSTICIA DE VENTANILLA</t>
  </si>
  <si>
    <t>10.2.2  Provincia Constitucional del Callao: Consolidado de víctimas de agresión por tipo de sexo y rango de edades, abril a junio - 2024</t>
  </si>
  <si>
    <t>10.2.1  Provincia Constitucional del Callao: Consolidado de víctimas de agresión por tipo de sexo y rango de edades, enero a marzo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</si>
</sst>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4" borderId="0" xfId="0" applyFill="1"/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vertical="center"/>
    </xf>
    <xf numFmtId="0" fontId="7" fillId="4" borderId="0" xfId="4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left" vertical="center"/>
    </xf>
    <xf numFmtId="3" fontId="8" fillId="0" borderId="0" xfId="0" applyNumberFormat="1" applyFont="1" applyAlignment="1">
      <alignment horizontal="right"/>
    </xf>
    <xf numFmtId="0" fontId="8" fillId="4" borderId="0" xfId="0" applyFont="1" applyFill="1" applyAlignment="1">
      <alignment horizontal="right" vertical="center"/>
    </xf>
    <xf numFmtId="3" fontId="8" fillId="4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horizontal="right"/>
    </xf>
    <xf numFmtId="0" fontId="8" fillId="3" borderId="0" xfId="0" applyFont="1" applyFill="1" applyAlignment="1">
      <alignment horizontal="right" vertical="center"/>
    </xf>
    <xf numFmtId="3" fontId="8" fillId="3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right"/>
    </xf>
    <xf numFmtId="0" fontId="4" fillId="5" borderId="0" xfId="0" applyFont="1" applyFill="1" applyAlignment="1">
      <alignment horizontal="center" vertical="center"/>
    </xf>
    <xf numFmtId="164" fontId="10" fillId="5" borderId="0" xfId="5" applyNumberFormat="1" applyFont="1" applyFill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4" applyFont="1" applyBorder="1" applyAlignment="1">
      <alignment vertical="center"/>
    </xf>
    <xf numFmtId="164" fontId="10" fillId="5" borderId="4" xfId="5" applyNumberFormat="1" applyFont="1" applyFill="1" applyBorder="1" applyAlignment="1">
      <alignment horizontal="center" vertical="center"/>
    </xf>
    <xf numFmtId="164" fontId="10" fillId="5" borderId="0" xfId="5" applyNumberFormat="1" applyFont="1" applyFill="1" applyBorder="1" applyAlignment="1">
      <alignment horizontal="center" vertical="center"/>
    </xf>
    <xf numFmtId="164" fontId="10" fillId="5" borderId="5" xfId="5" applyNumberFormat="1" applyFont="1" applyFill="1" applyBorder="1" applyAlignment="1">
      <alignment horizontal="center" vertical="center"/>
    </xf>
    <xf numFmtId="3" fontId="11" fillId="4" borderId="0" xfId="0" applyNumberFormat="1" applyFont="1" applyFill="1" applyAlignment="1">
      <alignment horizontal="right" vertical="center"/>
    </xf>
    <xf numFmtId="3" fontId="11" fillId="3" borderId="0" xfId="0" applyNumberFormat="1" applyFont="1" applyFill="1" applyAlignment="1">
      <alignment horizontal="right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9CB5929-33FB-4FEC-8FA9-F50658B4B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28138FE-98A1-435A-A2E9-944EB4863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750794</xdr:colOff>
      <xdr:row>0</xdr:row>
      <xdr:rowOff>179295</xdr:rowOff>
    </xdr:from>
    <xdr:to>
      <xdr:col>5</xdr:col>
      <xdr:colOff>347382</xdr:colOff>
      <xdr:row>6</xdr:row>
      <xdr:rowOff>113195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200BE3C-E2E7-4273-A2EF-46206D6CE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146176" y="179295"/>
          <a:ext cx="1658471" cy="11441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151041-945B-4D5B-8111-EEE8FCD37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553A541-45C8-4D37-973B-4E74FBD5A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0169" y="267593"/>
          <a:ext cx="2155480" cy="931437"/>
        </a:xfrm>
        <a:prstGeom prst="rect">
          <a:avLst/>
        </a:prstGeom>
      </xdr:spPr>
    </xdr:pic>
    <xdr:clientData/>
  </xdr:twoCellAnchor>
  <xdr:twoCellAnchor editAs="oneCell">
    <xdr:from>
      <xdr:col>3</xdr:col>
      <xdr:colOff>784412</xdr:colOff>
      <xdr:row>0</xdr:row>
      <xdr:rowOff>123265</xdr:rowOff>
    </xdr:from>
    <xdr:to>
      <xdr:col>5</xdr:col>
      <xdr:colOff>381000</xdr:colOff>
      <xdr:row>6</xdr:row>
      <xdr:rowOff>57165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CA70BEC-27A7-406B-9A9B-BF7AF8C18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179794" y="123265"/>
          <a:ext cx="1658471" cy="114413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628EB-2F0B-47B6-9F83-60165D787AD3}">
  <dimension ref="A1:Q27"/>
  <sheetViews>
    <sheetView showGridLines="0" zoomScale="85" zoomScaleNormal="85" workbookViewId="0">
      <selection activeCell="E35" sqref="E35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29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30.75" customHeight="1" thickBot="1" x14ac:dyDescent="0.3">
      <c r="B14" s="32" t="s">
        <v>16</v>
      </c>
      <c r="C14" s="32" t="s">
        <v>17</v>
      </c>
      <c r="D14" s="32"/>
      <c r="E14" s="33" t="s">
        <v>18</v>
      </c>
      <c r="F14" s="34"/>
      <c r="G14" s="34"/>
      <c r="H14" s="35"/>
      <c r="I14" s="36" t="s">
        <v>15</v>
      </c>
    </row>
    <row r="15" spans="2:17" ht="16.5" thickBot="1" x14ac:dyDescent="0.3">
      <c r="B15" s="32"/>
      <c r="C15" s="10" t="s">
        <v>19</v>
      </c>
      <c r="D15" s="10" t="s">
        <v>20</v>
      </c>
      <c r="E15" s="11" t="s">
        <v>23</v>
      </c>
      <c r="F15" s="11" t="s">
        <v>24</v>
      </c>
      <c r="G15" s="11" t="s">
        <v>25</v>
      </c>
      <c r="H15" s="11" t="s">
        <v>21</v>
      </c>
      <c r="I15" s="37"/>
    </row>
    <row r="16" spans="2:17" x14ac:dyDescent="0.25">
      <c r="B16" s="12" t="s">
        <v>8</v>
      </c>
      <c r="C16" s="13"/>
      <c r="D16" s="13"/>
      <c r="E16" s="13"/>
      <c r="F16" s="13"/>
      <c r="G16" s="14"/>
      <c r="H16" s="13"/>
      <c r="I16" s="28"/>
    </row>
    <row r="17" spans="2:12" x14ac:dyDescent="0.25">
      <c r="B17" s="16" t="s">
        <v>9</v>
      </c>
      <c r="C17" s="17"/>
      <c r="D17" s="17"/>
      <c r="E17" s="17"/>
      <c r="F17" s="17"/>
      <c r="G17" s="18"/>
      <c r="H17" s="17"/>
      <c r="I17" s="29"/>
    </row>
    <row r="18" spans="2:12" x14ac:dyDescent="0.25">
      <c r="B18" s="12" t="s">
        <v>10</v>
      </c>
      <c r="C18" s="20"/>
      <c r="D18" s="20"/>
      <c r="E18" s="20"/>
      <c r="F18" s="20"/>
      <c r="G18" s="14"/>
      <c r="H18" s="20"/>
      <c r="I18" s="28"/>
    </row>
    <row r="19" spans="2:12" x14ac:dyDescent="0.25">
      <c r="B19" s="16" t="s">
        <v>11</v>
      </c>
      <c r="C19" s="17"/>
      <c r="D19" s="17"/>
      <c r="E19" s="17"/>
      <c r="F19" s="17"/>
      <c r="G19" s="18"/>
      <c r="H19" s="17"/>
      <c r="I19" s="29"/>
    </row>
    <row r="20" spans="2:12" x14ac:dyDescent="0.25">
      <c r="B20" s="12" t="s">
        <v>12</v>
      </c>
      <c r="C20" s="13"/>
      <c r="D20" s="13"/>
      <c r="E20" s="13"/>
      <c r="F20" s="13"/>
      <c r="G20" s="14"/>
      <c r="H20" s="13"/>
      <c r="I20" s="28"/>
    </row>
    <row r="21" spans="2:12" x14ac:dyDescent="0.25">
      <c r="B21" s="16" t="s">
        <v>13</v>
      </c>
      <c r="C21" s="17">
        <v>14</v>
      </c>
      <c r="D21" s="17"/>
      <c r="E21" s="17"/>
      <c r="F21" s="17">
        <v>14</v>
      </c>
      <c r="G21" s="18"/>
      <c r="H21" s="17"/>
      <c r="I21" s="19">
        <f>C21+D21</f>
        <v>14</v>
      </c>
    </row>
    <row r="22" spans="2:12" ht="15" customHeight="1" x14ac:dyDescent="0.25">
      <c r="B22" s="12" t="s">
        <v>14</v>
      </c>
      <c r="C22" s="13">
        <v>23</v>
      </c>
      <c r="D22" s="13"/>
      <c r="E22" s="13"/>
      <c r="F22" s="13">
        <v>23</v>
      </c>
      <c r="G22" s="14"/>
      <c r="H22" s="13"/>
      <c r="I22" s="15">
        <f>C22+D22</f>
        <v>23</v>
      </c>
    </row>
    <row r="23" spans="2:12" ht="15.75" customHeight="1" x14ac:dyDescent="0.25">
      <c r="B23" s="21" t="s">
        <v>22</v>
      </c>
      <c r="C23" s="25">
        <f>SUM(C16:C22)</f>
        <v>37</v>
      </c>
      <c r="D23" s="27">
        <f t="shared" ref="D23:H23" si="0">SUM(D16:D22)</f>
        <v>0</v>
      </c>
      <c r="E23" s="25">
        <f t="shared" si="0"/>
        <v>0</v>
      </c>
      <c r="F23" s="26">
        <f t="shared" si="0"/>
        <v>37</v>
      </c>
      <c r="G23" s="26">
        <f t="shared" si="0"/>
        <v>0</v>
      </c>
      <c r="H23" s="27">
        <f t="shared" si="0"/>
        <v>0</v>
      </c>
      <c r="I23" s="22">
        <f>SUM(I16:I22)</f>
        <v>37</v>
      </c>
    </row>
    <row r="24" spans="2:12" ht="15.75" customHeight="1" x14ac:dyDescent="0.25"/>
    <row r="25" spans="2:12" x14ac:dyDescent="0.25">
      <c r="B25" s="4" t="s">
        <v>5</v>
      </c>
      <c r="C25" s="23" t="s">
        <v>26</v>
      </c>
      <c r="D25" s="23"/>
      <c r="E25" s="23"/>
      <c r="F25" s="23"/>
      <c r="G25" s="7"/>
      <c r="H25" s="8"/>
      <c r="I25" s="8"/>
      <c r="J25" s="8"/>
      <c r="K25" s="8"/>
      <c r="L25" s="8"/>
    </row>
    <row r="26" spans="2:12" x14ac:dyDescent="0.25">
      <c r="B26" s="4" t="s">
        <v>6</v>
      </c>
      <c r="C26" s="23" t="s">
        <v>27</v>
      </c>
      <c r="G26" s="7"/>
    </row>
    <row r="27" spans="2:12" x14ac:dyDescent="0.25">
      <c r="B27" s="4" t="s">
        <v>7</v>
      </c>
      <c r="C27" s="24" t="s">
        <v>4</v>
      </c>
      <c r="D27" s="24"/>
      <c r="E27" s="24"/>
      <c r="F27" s="24"/>
      <c r="G27" s="7"/>
      <c r="H27" s="9"/>
      <c r="I27" s="9"/>
      <c r="J27" s="9"/>
      <c r="K27" s="9"/>
      <c r="L27" s="9"/>
    </row>
  </sheetData>
  <mergeCells count="5">
    <mergeCell ref="B8:I11"/>
    <mergeCell ref="B14:B15"/>
    <mergeCell ref="C14:D14"/>
    <mergeCell ref="E14:H14"/>
    <mergeCell ref="I14:I15"/>
  </mergeCells>
  <hyperlinks>
    <hyperlink ref="H27:L27" r:id="rId1" display="OBSERVATORIO DE LA VIOLENCIA A LA MUJER Y LOS INTEGRANTES DEL GRUPO FAMILIAR DE LA REGIÓN CALLAO" xr:uid="{33D4A8E8-5081-4D9D-8DC4-3B1A5530059C}"/>
    <hyperlink ref="C27:F27" r:id="rId2" display="OBSERVATORIO DE LA VIOLENCIA A LA MUJER Y LOS INTEGRANTES DEL GRUPO FAMILIAR DE LA REGIÓN CALLAO" xr:uid="{3B505579-403A-44AA-A1E7-8A88475A5E47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C1149-B0CB-4F8B-86E5-D14E9FDC998C}">
  <dimension ref="A1:Q27"/>
  <sheetViews>
    <sheetView showGridLines="0" tabSelected="1" zoomScale="85" zoomScaleNormal="85" workbookViewId="0">
      <selection activeCell="L25" sqref="L25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28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30.75" customHeight="1" thickBot="1" x14ac:dyDescent="0.3">
      <c r="B14" s="32" t="s">
        <v>16</v>
      </c>
      <c r="C14" s="32" t="s">
        <v>17</v>
      </c>
      <c r="D14" s="32"/>
      <c r="E14" s="33" t="s">
        <v>18</v>
      </c>
      <c r="F14" s="34"/>
      <c r="G14" s="34"/>
      <c r="H14" s="35"/>
      <c r="I14" s="36" t="s">
        <v>15</v>
      </c>
    </row>
    <row r="15" spans="2:17" ht="16.5" thickBot="1" x14ac:dyDescent="0.3">
      <c r="B15" s="32"/>
      <c r="C15" s="10" t="s">
        <v>19</v>
      </c>
      <c r="D15" s="10" t="s">
        <v>20</v>
      </c>
      <c r="E15" s="11" t="s">
        <v>23</v>
      </c>
      <c r="F15" s="11" t="s">
        <v>24</v>
      </c>
      <c r="G15" s="11" t="s">
        <v>25</v>
      </c>
      <c r="H15" s="11" t="s">
        <v>21</v>
      </c>
      <c r="I15" s="37"/>
    </row>
    <row r="16" spans="2:17" x14ac:dyDescent="0.25">
      <c r="B16" s="12" t="s">
        <v>8</v>
      </c>
      <c r="C16" s="13"/>
      <c r="D16" s="13"/>
      <c r="E16" s="13"/>
      <c r="F16" s="13"/>
      <c r="G16" s="14"/>
      <c r="H16" s="13"/>
      <c r="I16" s="28"/>
    </row>
    <row r="17" spans="2:12" x14ac:dyDescent="0.25">
      <c r="B17" s="16" t="s">
        <v>9</v>
      </c>
      <c r="C17" s="17"/>
      <c r="D17" s="17"/>
      <c r="E17" s="17"/>
      <c r="F17" s="17"/>
      <c r="G17" s="18"/>
      <c r="H17" s="17"/>
      <c r="I17" s="29"/>
    </row>
    <row r="18" spans="2:12" x14ac:dyDescent="0.25">
      <c r="B18" s="12" t="s">
        <v>10</v>
      </c>
      <c r="C18" s="20"/>
      <c r="D18" s="20"/>
      <c r="E18" s="20"/>
      <c r="F18" s="20"/>
      <c r="G18" s="14"/>
      <c r="H18" s="20"/>
      <c r="I18" s="28"/>
    </row>
    <row r="19" spans="2:12" x14ac:dyDescent="0.25">
      <c r="B19" s="16" t="s">
        <v>11</v>
      </c>
      <c r="C19" s="17"/>
      <c r="D19" s="17"/>
      <c r="E19" s="17"/>
      <c r="F19" s="17"/>
      <c r="G19" s="18"/>
      <c r="H19" s="17"/>
      <c r="I19" s="29"/>
    </row>
    <row r="20" spans="2:12" x14ac:dyDescent="0.25">
      <c r="B20" s="12" t="s">
        <v>12</v>
      </c>
      <c r="C20" s="13"/>
      <c r="D20" s="13"/>
      <c r="E20" s="13"/>
      <c r="F20" s="13"/>
      <c r="G20" s="14"/>
      <c r="H20" s="13"/>
      <c r="I20" s="28"/>
    </row>
    <row r="21" spans="2:12" x14ac:dyDescent="0.25">
      <c r="B21" s="16" t="s">
        <v>13</v>
      </c>
      <c r="C21" s="17">
        <v>24</v>
      </c>
      <c r="D21" s="17">
        <v>6</v>
      </c>
      <c r="E21" s="17">
        <v>19</v>
      </c>
      <c r="F21" s="17">
        <v>5</v>
      </c>
      <c r="G21" s="18">
        <v>6</v>
      </c>
      <c r="H21" s="17">
        <v>0</v>
      </c>
      <c r="I21" s="19">
        <f>C21+D21</f>
        <v>30</v>
      </c>
    </row>
    <row r="22" spans="2:12" ht="15" customHeight="1" x14ac:dyDescent="0.25">
      <c r="B22" s="12" t="s">
        <v>14</v>
      </c>
      <c r="C22" s="13">
        <v>47</v>
      </c>
      <c r="D22" s="13">
        <v>5</v>
      </c>
      <c r="E22" s="13">
        <v>17</v>
      </c>
      <c r="F22" s="13">
        <v>27</v>
      </c>
      <c r="G22" s="14">
        <v>8</v>
      </c>
      <c r="H22" s="13">
        <v>0</v>
      </c>
      <c r="I22" s="15">
        <f>C22+D22</f>
        <v>52</v>
      </c>
    </row>
    <row r="23" spans="2:12" ht="15.75" customHeight="1" x14ac:dyDescent="0.25">
      <c r="B23" s="21" t="s">
        <v>22</v>
      </c>
      <c r="C23" s="25">
        <f>SUM(C16:C22)</f>
        <v>71</v>
      </c>
      <c r="D23" s="27">
        <f t="shared" ref="D23:H23" si="0">SUM(D16:D22)</f>
        <v>11</v>
      </c>
      <c r="E23" s="25">
        <f t="shared" si="0"/>
        <v>36</v>
      </c>
      <c r="F23" s="26">
        <f t="shared" si="0"/>
        <v>32</v>
      </c>
      <c r="G23" s="26">
        <f t="shared" si="0"/>
        <v>14</v>
      </c>
      <c r="H23" s="27">
        <f t="shared" si="0"/>
        <v>0</v>
      </c>
      <c r="I23" s="22">
        <f>SUM(I16:I22)</f>
        <v>82</v>
      </c>
    </row>
    <row r="24" spans="2:12" ht="15.75" customHeight="1" x14ac:dyDescent="0.25"/>
    <row r="25" spans="2:12" x14ac:dyDescent="0.25">
      <c r="B25" s="4" t="s">
        <v>5</v>
      </c>
      <c r="C25" s="23" t="s">
        <v>26</v>
      </c>
      <c r="D25" s="23"/>
      <c r="E25" s="23"/>
      <c r="F25" s="23"/>
      <c r="G25" s="7"/>
      <c r="H25" s="8"/>
      <c r="I25" s="8"/>
      <c r="J25" s="8"/>
      <c r="K25" s="8"/>
      <c r="L25" s="8"/>
    </row>
    <row r="26" spans="2:12" x14ac:dyDescent="0.25">
      <c r="B26" s="4" t="s">
        <v>6</v>
      </c>
      <c r="C26" s="23" t="s">
        <v>27</v>
      </c>
      <c r="G26" s="7"/>
    </row>
    <row r="27" spans="2:12" x14ac:dyDescent="0.25">
      <c r="B27" s="4" t="s">
        <v>7</v>
      </c>
      <c r="C27" s="24" t="s">
        <v>4</v>
      </c>
      <c r="D27" s="24"/>
      <c r="E27" s="24"/>
      <c r="F27" s="24"/>
      <c r="G27" s="7"/>
      <c r="H27" s="9"/>
      <c r="I27" s="9"/>
      <c r="J27" s="9"/>
      <c r="K27" s="9"/>
      <c r="L27" s="9"/>
    </row>
  </sheetData>
  <mergeCells count="5">
    <mergeCell ref="B8:I11"/>
    <mergeCell ref="B14:B15"/>
    <mergeCell ref="C14:D14"/>
    <mergeCell ref="E14:H14"/>
    <mergeCell ref="I14:I15"/>
  </mergeCells>
  <hyperlinks>
    <hyperlink ref="H27:L27" r:id="rId1" display="OBSERVATORIO DE LA VIOLENCIA A LA MUJER Y LOS INTEGRANTES DEL GRUPO FAMILIAR DE LA REGIÓN CALLAO" xr:uid="{0B5E527F-61CA-415D-B2B9-E5EDBAF33855}"/>
    <hyperlink ref="C27:F27" r:id="rId2" display="OBSERVATORIO DE LA VIOLENCIA A LA MUJER Y LOS INTEGRANTES DEL GRUPO FAMILIAR DE LA REGIÓN CALLAO" xr:uid="{E2C106AE-8BCE-4940-90ED-CAB23B7BCFEE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Auxiliar</vt:lpstr>
      <vt:lpstr>'I TRIMESTRE'!Área_de_impresión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2024-09-11T00:56:29Z</dcterms:modified>
</cp:coreProperties>
</file>