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GORE CALLAO\DESIGNACIONES  ESTADISTICAS Y SEGUIMIENTO 2026\VERSIONES ACTUALIZACION OBSERVATORIO 2026\actualizacion observatorio 1er trimentre mayo 2026\Datos\1-csjv\1-csjv\2026\"/>
    </mc:Choice>
  </mc:AlternateContent>
  <xr:revisionPtr revIDLastSave="0" documentId="13_ncr:1_{FDC6621B-364E-44A6-BF67-CB1214CAE2D4}" xr6:coauthVersionLast="47" xr6:coauthVersionMax="47" xr10:uidLastSave="{00000000-0000-0000-0000-000000000000}"/>
  <bookViews>
    <workbookView xWindow="-120" yWindow="-120" windowWidth="29040" windowHeight="15720" activeTab="1" xr2:uid="{00000000-000D-0000-FFFF-FFFF00000000}"/>
  </bookViews>
  <sheets>
    <sheet name="I TRIMESTRE" sheetId="1" r:id="rId1"/>
    <sheet name="II TRIMESTRE" sheetId="2" r:id="rId2"/>
  </sheets>
  <definedNames>
    <definedName name="_xlnm.Print_Area" localSheetId="1">'II TRIMESTRE'!$A$1:$R$26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1" i="2" l="1"/>
  <c r="F15" i="1"/>
  <c r="F19" i="1" s="1"/>
  <c r="E19" i="1"/>
  <c r="D19" i="1"/>
  <c r="C19" i="1"/>
  <c r="F18" i="1"/>
  <c r="F17" i="1"/>
  <c r="F16" i="1"/>
</calcChain>
</file>

<file path=xl/sharedStrings.xml><?xml version="1.0" encoding="utf-8"?>
<sst xmlns="http://schemas.openxmlformats.org/spreadsheetml/2006/main" count="52" uniqueCount="52">
  <si>
    <t>Dependencia</t>
  </si>
  <si>
    <t>Ene</t>
  </si>
  <si>
    <t>Feb</t>
  </si>
  <si>
    <t>Mar</t>
  </si>
  <si>
    <t>1° JUZGADO DE FAMILIA DE VENTANILLA  Y MI PERÚ</t>
  </si>
  <si>
    <t>2° JUZGADO DE FAMILIA DE VENTANILLA  Y MI PERÚ</t>
  </si>
  <si>
    <t>3° JUZGADO DE FAMILIA DE VENTANILLA  Y MI PERÚ</t>
  </si>
  <si>
    <t xml:space="preserve"> JUZGADO DE FAMILIA DE PACHACUTEC </t>
  </si>
  <si>
    <t>Fuente:</t>
  </si>
  <si>
    <t xml:space="preserve">Elaboración: </t>
  </si>
  <si>
    <t>CORTE SUPERIOR DE JUSTICIA DE VENTANILLA</t>
  </si>
  <si>
    <t xml:space="preserve">Descargado: </t>
  </si>
  <si>
    <t>OBSERVATORIO DE LA VIOLENCIA A LA MUJER Y LOS INTEGRANTES DEL GRUPO FAMILIAR DE LA REGIÓN CALLAO</t>
  </si>
  <si>
    <t xml:space="preserve">Totales </t>
  </si>
  <si>
    <t xml:space="preserve">Total </t>
  </si>
  <si>
    <t>SISTEMA INTEGRAL DE JUSTICIA - HITOS ESTADÍSTICOS</t>
  </si>
  <si>
    <r>
      <rPr>
        <sz val="16"/>
        <color theme="0"/>
        <rFont val="Calibri"/>
        <family val="2"/>
        <scheme val="minor"/>
      </rPr>
      <t>2.1.1 PROVINCIA CONSTITUCIONAL DEL CALLAO</t>
    </r>
    <r>
      <rPr>
        <b/>
        <sz val="16"/>
        <color theme="0"/>
        <rFont val="Calibri"/>
        <family val="2"/>
        <scheme val="minor"/>
      </rPr>
      <t>: Expedientes principales admitidos a trámite, según dependencia, enero a marzo - 2026</t>
    </r>
  </si>
  <si>
    <t>Nota: Valores preliminares (p/). Fuente: SIJ. Elaboración: Área de Estadística – CSJPPV.
(1) El reporte del SIJ remitido no desagrega las denuncias por sexo ni por grupo etario; se consigna el total de denuncias por violencia familiar del II Trimestre 2026 (889) en la columna «Total».
Precisión territorial: Los órganos jurisdiccionales de Familia de esta Corte atienden los distritos de Ventanilla y Mi Perú (incluido el proyecto especial de Pachacútec). Pachacútec forma parte del distrito de Ventanilla, por lo que no puede identificarse como distrito independiente. Asimismo, aunque Mi Perú es un distrito distinto, la carga se registra en juzgados compartidos «Ventanilla y Mi Perú», por lo que la información no admite separación por distrito y se consolida en la fila «Ventanilla». Los distritos de Callao, Bellavista, Carmen de la Legua Reynoso, La Perla y La Punta corresponden a la competencia de la Corte Superior de Justicia del Callao.</t>
  </si>
  <si>
    <t>TOTALES</t>
  </si>
  <si>
    <t>Incluido en «Ventanilla» — juzgados compartidos Ventanilla y Mi Perú (no separable).</t>
  </si>
  <si>
    <t>Mi Perú</t>
  </si>
  <si>
    <t>El reporte del SIJ no desagrega por sexo ni grupo etario (se consigna el total en la columna «Total»).</t>
  </si>
  <si>
    <t>Ventanilla</t>
  </si>
  <si>
    <t>La Punta</t>
  </si>
  <si>
    <t>La Perla</t>
  </si>
  <si>
    <t>Carmen de la Legua Reynoso</t>
  </si>
  <si>
    <t>Bellavista</t>
  </si>
  <si>
    <t>Corresponde a la competencia de la Corte Superior de Justicia del Callao (esta institución no reporta estos distritos).</t>
  </si>
  <si>
    <t>Callao</t>
  </si>
  <si>
    <t>Total</t>
  </si>
  <si>
    <t>60 años a más</t>
  </si>
  <si>
    <t>18 - 59 años</t>
  </si>
  <si>
    <t>15-17 años</t>
  </si>
  <si>
    <t>0-14 años</t>
  </si>
  <si>
    <t>Masculino</t>
  </si>
  <si>
    <t>Femenino</t>
  </si>
  <si>
    <t>Grupo de Edad</t>
  </si>
  <si>
    <t>Sexo</t>
  </si>
  <si>
    <t xml:space="preserve">Distrito </t>
  </si>
  <si>
    <t>1.2. Provincia Constitucional del Callao:"Variable de estudio, Sexo / Grupo etario"</t>
  </si>
  <si>
    <t xml:space="preserve">CODIGO y TÍTULO </t>
  </si>
  <si>
    <t>CUADRO ESTADÍSTICO II</t>
  </si>
  <si>
    <t>Variable de estudio por sexo y grupo etario de las denuncias por violencia familiar (Ley N.° 30364), II Trimestre 2026. En el marco del Plan de Trabajo 2026 de la ICR Callao.</t>
  </si>
  <si>
    <t>Breve descripción de la información remitida:</t>
  </si>
  <si>
    <t>FECHA: 07/07/2026</t>
  </si>
  <si>
    <t>UNIDAD ORGÁNICA: Área de Estadística</t>
  </si>
  <si>
    <t>INSTITUCIÓN/ÓRGANO: PODER JUDICIAL – CORTE SUPERIOR DE JUSTICIA DE PUENTE PIEDRA – VENTANILLA        AÑO: 2026        TRIMESTRE: II (ABRIL–JUNIO 2026)</t>
  </si>
  <si>
    <t xml:space="preserve">FICHA TÉCNICA DE REMISIÓN DE INFORMACIÓN ESTADÍSTICA PARA EL OBSERVATORIO </t>
  </si>
  <si>
    <t xml:space="preserve">                   </t>
  </si>
  <si>
    <t>CÓDIGO:CSJV-ESTD-002</t>
  </si>
  <si>
    <t>PÁGINA: 02</t>
  </si>
  <si>
    <t xml:space="preserve">Responsable del Área de Estadística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</si>
</sst>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sz val="12"/>
      <name val="Arial"/>
      <family val="2"/>
    </font>
    <font>
      <b/>
      <sz val="16"/>
      <color theme="0"/>
      <name val="Calibri"/>
      <family val="2"/>
      <scheme val="minor"/>
    </font>
    <font>
      <b/>
      <sz val="10"/>
      <color theme="0"/>
      <name val="Arial"/>
      <family val="2"/>
    </font>
    <font>
      <b/>
      <sz val="10"/>
      <color theme="0"/>
      <name val="Calibri"/>
      <family val="2"/>
      <scheme val="minor"/>
    </font>
    <font>
      <b/>
      <sz val="12"/>
      <color theme="0"/>
      <name val="Calibri"/>
      <family val="2"/>
      <scheme val="minor"/>
    </font>
    <font>
      <b/>
      <sz val="12"/>
      <color theme="0"/>
      <name val="Arial Narrow"/>
      <family val="2"/>
    </font>
    <font>
      <sz val="10"/>
      <name val="Calibri"/>
      <family val="2"/>
      <scheme val="minor"/>
    </font>
    <font>
      <b/>
      <sz val="8"/>
      <color rgb="FF5B5B5E"/>
      <name val="Calibri"/>
      <family val="2"/>
      <scheme val="minor"/>
    </font>
    <font>
      <u/>
      <sz val="11"/>
      <color theme="10"/>
      <name val="Calibri"/>
      <family val="2"/>
      <scheme val="minor"/>
    </font>
    <font>
      <sz val="16"/>
      <color theme="0"/>
      <name val="Calibri"/>
      <family val="2"/>
      <scheme val="minor"/>
    </font>
    <font>
      <sz val="11"/>
      <color theme="1"/>
      <name val="Calibri"/>
      <family val="2"/>
      <charset val="1"/>
    </font>
    <font>
      <sz val="9"/>
      <name val="Arial"/>
      <family val="2"/>
    </font>
    <font>
      <sz val="11"/>
      <color theme="1"/>
      <name val="Arial"/>
      <family val="2"/>
      <charset val="1"/>
    </font>
    <font>
      <b/>
      <sz val="11"/>
      <color theme="1"/>
      <name val="Calibri"/>
      <family val="2"/>
      <charset val="1"/>
    </font>
    <font>
      <b/>
      <sz val="11"/>
      <color theme="1"/>
      <name val="Arial"/>
      <family val="2"/>
      <charset val="1"/>
    </font>
    <font>
      <b/>
      <i/>
      <sz val="11"/>
      <color theme="1"/>
      <name val="Times New Roman"/>
      <family val="1"/>
      <charset val="1"/>
    </font>
    <font>
      <sz val="8"/>
      <name val="Arial"/>
      <family val="2"/>
    </font>
    <font>
      <u/>
      <sz val="11"/>
      <color theme="1"/>
      <name val="Arial"/>
      <family val="2"/>
      <charset val="1"/>
    </font>
    <font>
      <b/>
      <sz val="9"/>
      <name val="Arial"/>
      <family val="2"/>
    </font>
    <font>
      <b/>
      <sz val="12"/>
      <color theme="1"/>
      <name val="Arial"/>
      <family val="2"/>
      <charset val="1"/>
    </font>
    <font>
      <b/>
      <sz val="14"/>
      <color theme="0"/>
      <name val="Arial"/>
      <family val="2"/>
      <charset val="1"/>
    </font>
    <font>
      <b/>
      <sz val="16"/>
      <color theme="1"/>
      <name val="Arial"/>
      <family val="2"/>
      <charset val="1"/>
    </font>
    <font>
      <b/>
      <sz val="12"/>
      <color theme="0"/>
      <name val="Arial"/>
      <family val="2"/>
      <charset val="1"/>
    </font>
    <font>
      <sz val="10"/>
      <color theme="1"/>
      <name val="Calibri"/>
      <family val="2"/>
      <charset val="1"/>
    </font>
    <font>
      <sz val="9"/>
      <color theme="1"/>
      <name val="Calibri"/>
      <family val="2"/>
      <charset val="1"/>
    </font>
    <font>
      <sz val="11"/>
      <name val="Calibri"/>
      <family val="2"/>
      <charset val="1"/>
    </font>
    <font>
      <b/>
      <sz val="11"/>
      <name val="Calibri"/>
      <family val="2"/>
      <charset val="1"/>
    </font>
    <font>
      <b/>
      <sz val="9"/>
      <name val="Arial"/>
      <family val="2"/>
      <charset val="1"/>
    </font>
  </fonts>
  <fills count="7">
    <fill>
      <patternFill patternType="none"/>
    </fill>
    <fill>
      <patternFill patternType="gray125"/>
    </fill>
    <fill>
      <patternFill patternType="solid">
        <fgColor theme="0"/>
        <bgColor indexed="64"/>
      </patternFill>
    </fill>
    <fill>
      <patternFill patternType="solid">
        <fgColor rgb="FF3E5198"/>
        <bgColor indexed="64"/>
      </patternFill>
    </fill>
    <fill>
      <patternFill patternType="solid">
        <fgColor theme="5" tint="0.79998168889431442"/>
        <bgColor indexed="64"/>
      </patternFill>
    </fill>
    <fill>
      <patternFill patternType="solid">
        <fgColor theme="0"/>
        <bgColor rgb="FFFFFFCC"/>
      </patternFill>
    </fill>
    <fill>
      <patternFill patternType="solid">
        <fgColor theme="8"/>
        <bgColor rgb="FF339966"/>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medium">
        <color auto="1"/>
      </right>
      <top style="medium">
        <color auto="1"/>
      </top>
      <bottom/>
      <diagonal/>
    </border>
    <border>
      <left style="medium">
        <color theme="1"/>
      </left>
      <right style="medium">
        <color theme="1"/>
      </right>
      <top/>
      <bottom/>
      <diagonal/>
    </border>
    <border>
      <left/>
      <right style="medium">
        <color auto="1"/>
      </right>
      <top/>
      <bottom style="medium">
        <color auto="1"/>
      </bottom>
      <diagonal/>
    </border>
    <border>
      <left/>
      <right/>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style="medium">
        <color auto="1"/>
      </right>
      <top style="medium">
        <color auto="1"/>
      </top>
      <bottom style="thin">
        <color auto="1"/>
      </bottom>
      <diagonal/>
    </border>
    <border>
      <left style="thin">
        <color auto="1"/>
      </left>
      <right/>
      <top style="thin">
        <color auto="1"/>
      </top>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thin">
        <color auto="1"/>
      </top>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style="thin">
        <color auto="1"/>
      </top>
      <bottom/>
      <diagonal/>
    </border>
    <border>
      <left style="medium">
        <color auto="1"/>
      </left>
      <right/>
      <top style="medium">
        <color auto="1"/>
      </top>
      <bottom/>
      <diagonal/>
    </border>
    <border>
      <left style="medium">
        <color auto="1"/>
      </left>
      <right/>
      <top/>
      <bottom style="medium">
        <color auto="1"/>
      </bottom>
      <diagonal/>
    </border>
  </borders>
  <cellStyleXfs count="4">
    <xf numFmtId="0" fontId="0" fillId="0" borderId="0"/>
    <xf numFmtId="0" fontId="2" fillId="0" borderId="0"/>
    <xf numFmtId="0" fontId="10" fillId="0" borderId="0" applyNumberFormat="0" applyFill="0" applyBorder="0" applyAlignment="0" applyProtection="0"/>
    <xf numFmtId="0" fontId="12" fillId="0" borderId="0"/>
  </cellStyleXfs>
  <cellXfs count="88">
    <xf numFmtId="0" fontId="0" fillId="0" borderId="0" xfId="0"/>
    <xf numFmtId="0" fontId="9" fillId="0" borderId="1" xfId="0" applyFont="1" applyBorder="1" applyAlignment="1">
      <alignment horizontal="left" vertical="center"/>
    </xf>
    <xf numFmtId="0" fontId="3" fillId="2" borderId="0" xfId="0" applyFont="1" applyFill="1" applyAlignment="1">
      <alignment horizontal="center"/>
    </xf>
    <xf numFmtId="0" fontId="8" fillId="2" borderId="0" xfId="0" applyFont="1" applyFill="1" applyAlignment="1">
      <alignment horizontal="left" vertical="center" wrapText="1"/>
    </xf>
    <xf numFmtId="0" fontId="8" fillId="2" borderId="0" xfId="0" applyFont="1" applyFill="1" applyAlignment="1">
      <alignment horizontal="center" vertical="center"/>
    </xf>
    <xf numFmtId="0" fontId="8" fillId="4" borderId="0" xfId="0" applyFont="1" applyFill="1" applyAlignment="1">
      <alignment horizontal="left" vertical="center" wrapText="1"/>
    </xf>
    <xf numFmtId="3" fontId="8" fillId="4" borderId="0" xfId="0" applyNumberFormat="1" applyFont="1" applyFill="1" applyAlignment="1">
      <alignment horizontal="center" vertical="center"/>
    </xf>
    <xf numFmtId="0" fontId="8" fillId="4" borderId="0" xfId="0" applyFont="1" applyFill="1" applyAlignment="1">
      <alignment horizontal="center" vertical="center"/>
    </xf>
    <xf numFmtId="0" fontId="4" fillId="2" borderId="0" xfId="1" applyFont="1" applyFill="1"/>
    <xf numFmtId="0" fontId="5" fillId="2" borderId="0" xfId="0" applyFont="1" applyFill="1" applyAlignment="1">
      <alignment horizontal="center" vertical="center"/>
    </xf>
    <xf numFmtId="0" fontId="9" fillId="0" borderId="1" xfId="1" applyFont="1" applyBorder="1" applyAlignment="1">
      <alignment vertical="center"/>
    </xf>
    <xf numFmtId="0" fontId="6" fillId="2" borderId="0" xfId="0" applyFont="1" applyFill="1" applyAlignment="1">
      <alignment horizontal="center" vertical="center"/>
    </xf>
    <xf numFmtId="3" fontId="8" fillId="2" borderId="0" xfId="0" applyNumberFormat="1" applyFont="1" applyFill="1" applyAlignment="1">
      <alignment horizontal="center" vertical="center"/>
    </xf>
    <xf numFmtId="0" fontId="0" fillId="2" borderId="0" xfId="0" applyFill="1"/>
    <xf numFmtId="0" fontId="9" fillId="0" borderId="1" xfId="2" applyFont="1" applyFill="1" applyBorder="1" applyAlignment="1">
      <alignment horizontal="left" vertical="center"/>
    </xf>
    <xf numFmtId="0" fontId="9" fillId="0" borderId="1" xfId="2" applyFont="1" applyBorder="1" applyAlignment="1">
      <alignment horizontal="left" vertical="center"/>
    </xf>
    <xf numFmtId="0" fontId="1" fillId="0" borderId="0" xfId="0" applyFont="1" applyAlignment="1">
      <alignment horizontal="center"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4" xfId="1" applyFont="1" applyBorder="1" applyAlignment="1">
      <alignment horizontal="left" vertical="center"/>
    </xf>
    <xf numFmtId="0" fontId="3" fillId="3" borderId="0" xfId="1" applyFont="1" applyFill="1" applyAlignment="1">
      <alignment horizontal="center" vertical="center" wrapText="1"/>
    </xf>
    <xf numFmtId="0" fontId="6" fillId="3" borderId="0" xfId="1" applyFont="1" applyFill="1" applyAlignment="1">
      <alignment horizontal="center" vertical="center"/>
    </xf>
    <xf numFmtId="0" fontId="6" fillId="3" borderId="0" xfId="0" applyFont="1" applyFill="1" applyAlignment="1">
      <alignment horizontal="center" vertical="center"/>
    </xf>
    <xf numFmtId="0" fontId="7" fillId="3" borderId="0" xfId="0" applyFont="1" applyFill="1" applyAlignment="1">
      <alignment horizontal="center" vertical="center" wrapText="1"/>
    </xf>
    <xf numFmtId="0" fontId="12" fillId="0" borderId="0" xfId="3"/>
    <xf numFmtId="0" fontId="12" fillId="0" borderId="6" xfId="3" applyBorder="1"/>
    <xf numFmtId="0" fontId="12" fillId="0" borderId="8" xfId="3" applyBorder="1"/>
    <xf numFmtId="0" fontId="12" fillId="0" borderId="9" xfId="3" applyBorder="1"/>
    <xf numFmtId="0" fontId="16" fillId="0" borderId="0" xfId="3" applyFont="1"/>
    <xf numFmtId="0" fontId="17" fillId="5" borderId="8" xfId="3" applyFont="1" applyFill="1" applyBorder="1" applyAlignment="1">
      <alignment vertical="center" wrapText="1"/>
    </xf>
    <xf numFmtId="0" fontId="18" fillId="5" borderId="10" xfId="3" applyFont="1" applyFill="1" applyBorder="1" applyAlignment="1">
      <alignment horizontal="left" vertical="top" wrapText="1"/>
    </xf>
    <xf numFmtId="0" fontId="16" fillId="0" borderId="8" xfId="3" applyFont="1" applyBorder="1"/>
    <xf numFmtId="0" fontId="19" fillId="0" borderId="0" xfId="3" applyFont="1"/>
    <xf numFmtId="0" fontId="20" fillId="0" borderId="11" xfId="3" applyFont="1" applyBorder="1" applyAlignment="1">
      <alignment horizontal="center" vertical="center" wrapText="1"/>
    </xf>
    <xf numFmtId="0" fontId="12" fillId="0" borderId="12" xfId="3" applyBorder="1" applyAlignment="1">
      <alignment horizontal="center" vertical="center"/>
    </xf>
    <xf numFmtId="0" fontId="14" fillId="0" borderId="12" xfId="3" applyFont="1" applyBorder="1" applyAlignment="1">
      <alignment horizontal="center" vertical="center"/>
    </xf>
    <xf numFmtId="0" fontId="14" fillId="0" borderId="12" xfId="3" applyFont="1" applyBorder="1" applyAlignment="1">
      <alignment vertical="center"/>
    </xf>
    <xf numFmtId="0" fontId="21" fillId="0" borderId="13" xfId="3" applyFont="1" applyBorder="1" applyAlignment="1">
      <alignment horizontal="center" vertical="center"/>
    </xf>
    <xf numFmtId="0" fontId="12" fillId="0" borderId="11" xfId="3" applyBorder="1" applyAlignment="1">
      <alignment horizontal="center" vertical="center"/>
    </xf>
    <xf numFmtId="0" fontId="18" fillId="0" borderId="11" xfId="3" applyFont="1" applyBorder="1" applyAlignment="1">
      <alignment horizontal="left" vertical="center" wrapText="1"/>
    </xf>
    <xf numFmtId="0" fontId="21" fillId="0" borderId="14" xfId="3" applyFont="1" applyBorder="1" applyAlignment="1">
      <alignment vertical="center"/>
    </xf>
    <xf numFmtId="0" fontId="12" fillId="0" borderId="15" xfId="3" applyBorder="1"/>
    <xf numFmtId="0" fontId="12" fillId="0" borderId="16" xfId="3" applyBorder="1"/>
    <xf numFmtId="0" fontId="12" fillId="0" borderId="16" xfId="3" applyBorder="1"/>
    <xf numFmtId="0" fontId="12" fillId="0" borderId="5" xfId="3" applyBorder="1"/>
    <xf numFmtId="0" fontId="12" fillId="0" borderId="6" xfId="3" applyBorder="1"/>
    <xf numFmtId="0" fontId="12" fillId="0" borderId="7" xfId="3" applyBorder="1"/>
    <xf numFmtId="0" fontId="12" fillId="0" borderId="8" xfId="3" applyBorder="1"/>
    <xf numFmtId="0" fontId="12" fillId="0" borderId="0" xfId="3"/>
    <xf numFmtId="0" fontId="12" fillId="0" borderId="9" xfId="3" applyBorder="1"/>
    <xf numFmtId="0" fontId="21" fillId="0" borderId="14" xfId="3" applyFont="1" applyBorder="1" applyAlignment="1">
      <alignment vertical="center" wrapText="1"/>
    </xf>
    <xf numFmtId="0" fontId="12" fillId="0" borderId="17" xfId="3" applyBorder="1" applyAlignment="1">
      <alignment horizontal="center" vertical="center"/>
    </xf>
    <xf numFmtId="0" fontId="18" fillId="0" borderId="17" xfId="3" applyFont="1" applyBorder="1" applyAlignment="1">
      <alignment horizontal="center" vertical="center" wrapText="1"/>
    </xf>
    <xf numFmtId="0" fontId="22" fillId="5" borderId="8" xfId="3" applyFont="1" applyFill="1" applyBorder="1" applyAlignment="1">
      <alignment vertical="center"/>
    </xf>
    <xf numFmtId="0" fontId="23" fillId="5" borderId="22" xfId="3" applyFont="1" applyFill="1" applyBorder="1" applyAlignment="1">
      <alignment horizontal="center" vertical="center" wrapText="1"/>
    </xf>
    <xf numFmtId="0" fontId="24" fillId="5" borderId="0" xfId="3" applyFont="1" applyFill="1" applyAlignment="1">
      <alignment horizontal="center" vertical="center" wrapText="1"/>
    </xf>
    <xf numFmtId="0" fontId="26" fillId="0" borderId="8" xfId="3" applyFont="1" applyBorder="1" applyAlignment="1" applyProtection="1">
      <alignment vertical="center"/>
      <protection hidden="1"/>
    </xf>
    <xf numFmtId="0" fontId="15" fillId="0" borderId="0" xfId="3" applyFont="1" applyAlignment="1" applyProtection="1">
      <alignment horizontal="center"/>
      <protection hidden="1"/>
    </xf>
    <xf numFmtId="0" fontId="25" fillId="0" borderId="0" xfId="3" applyFont="1" applyAlignment="1" applyProtection="1">
      <alignment horizontal="center"/>
      <protection hidden="1"/>
    </xf>
    <xf numFmtId="0" fontId="25" fillId="0" borderId="9" xfId="3" applyFont="1" applyBorder="1" applyAlignment="1" applyProtection="1">
      <alignment horizontal="center"/>
      <protection hidden="1"/>
    </xf>
    <xf numFmtId="0" fontId="27" fillId="5" borderId="8" xfId="3" applyFont="1" applyFill="1" applyBorder="1" applyAlignment="1">
      <alignment vertical="center"/>
    </xf>
    <xf numFmtId="0" fontId="13" fillId="0" borderId="27" xfId="3" applyFont="1" applyBorder="1" applyAlignment="1" applyProtection="1">
      <alignment horizontal="left" vertical="center" wrapText="1"/>
      <protection hidden="1"/>
    </xf>
    <xf numFmtId="0" fontId="28" fillId="0" borderId="0" xfId="3" applyFont="1" applyAlignment="1">
      <alignment horizontal="left" vertical="center" wrapText="1"/>
    </xf>
    <xf numFmtId="0" fontId="28" fillId="0" borderId="28" xfId="3" applyFont="1" applyBorder="1" applyAlignment="1">
      <alignment horizontal="left" vertical="center" wrapText="1"/>
    </xf>
    <xf numFmtId="0" fontId="12" fillId="5" borderId="8" xfId="3" applyFill="1" applyBorder="1" applyAlignment="1" applyProtection="1">
      <alignment wrapText="1"/>
      <protection hidden="1"/>
    </xf>
    <xf numFmtId="0" fontId="13" fillId="0" borderId="29" xfId="3" applyFont="1" applyBorder="1" applyAlignment="1">
      <alignment horizontal="left" vertical="center" wrapText="1"/>
    </xf>
    <xf numFmtId="0" fontId="13" fillId="0" borderId="12" xfId="3" applyFont="1" applyBorder="1" applyAlignment="1">
      <alignment horizontal="left" vertical="center" wrapText="1"/>
    </xf>
    <xf numFmtId="0" fontId="13" fillId="0" borderId="30" xfId="3" applyFont="1" applyBorder="1" applyAlignment="1" applyProtection="1">
      <alignment horizontal="left" vertical="center" wrapText="1"/>
      <protection hidden="1"/>
    </xf>
    <xf numFmtId="0" fontId="20" fillId="0" borderId="10" xfId="3" applyFont="1" applyBorder="1" applyAlignment="1" applyProtection="1">
      <alignment horizontal="left" vertical="center" wrapText="1"/>
      <protection hidden="1"/>
    </xf>
    <xf numFmtId="0" fontId="22" fillId="5" borderId="31" xfId="3" applyFont="1" applyFill="1" applyBorder="1" applyAlignment="1">
      <alignment vertical="center" wrapText="1"/>
    </xf>
    <xf numFmtId="0" fontId="28" fillId="0" borderId="34" xfId="3" applyFont="1" applyBorder="1" applyAlignment="1">
      <alignment horizontal="left" vertical="center" wrapText="1"/>
    </xf>
    <xf numFmtId="0" fontId="24" fillId="6" borderId="33" xfId="3" applyFont="1" applyFill="1" applyBorder="1" applyAlignment="1">
      <alignment horizontal="center" vertical="center" wrapText="1"/>
    </xf>
    <xf numFmtId="0" fontId="24" fillId="6" borderId="10" xfId="3" applyFont="1" applyFill="1" applyBorder="1" applyAlignment="1">
      <alignment horizontal="left" vertical="center" wrapText="1"/>
    </xf>
    <xf numFmtId="0" fontId="24" fillId="6" borderId="10" xfId="3" applyFont="1" applyFill="1" applyBorder="1" applyAlignment="1">
      <alignment horizontal="center" vertical="center" wrapText="1"/>
    </xf>
    <xf numFmtId="0" fontId="24" fillId="6" borderId="21" xfId="3" applyFont="1" applyFill="1" applyBorder="1" applyAlignment="1">
      <alignment horizontal="center" vertical="center"/>
    </xf>
    <xf numFmtId="0" fontId="24" fillId="6" borderId="19" xfId="3" applyFont="1" applyFill="1" applyBorder="1" applyAlignment="1">
      <alignment horizontal="center" vertical="center"/>
    </xf>
    <xf numFmtId="0" fontId="24" fillId="6" borderId="20" xfId="3" applyFont="1" applyFill="1" applyBorder="1" applyAlignment="1">
      <alignment horizontal="center" vertical="center"/>
    </xf>
    <xf numFmtId="0" fontId="24" fillId="6" borderId="12" xfId="3" applyFont="1" applyFill="1" applyBorder="1" applyAlignment="1">
      <alignment horizontal="center" vertical="center"/>
    </xf>
    <xf numFmtId="0" fontId="24" fillId="6" borderId="13" xfId="3" applyFont="1" applyFill="1" applyBorder="1" applyAlignment="1">
      <alignment horizontal="center" vertical="center"/>
    </xf>
    <xf numFmtId="0" fontId="24" fillId="6" borderId="13" xfId="3" applyFont="1" applyFill="1" applyBorder="1" applyAlignment="1">
      <alignment horizontal="center" vertical="center"/>
    </xf>
    <xf numFmtId="0" fontId="24" fillId="6" borderId="18" xfId="3" applyFont="1" applyFill="1" applyBorder="1" applyAlignment="1">
      <alignment horizontal="center" vertical="center"/>
    </xf>
    <xf numFmtId="0" fontId="18" fillId="5" borderId="35" xfId="3" applyFont="1" applyFill="1" applyBorder="1" applyAlignment="1">
      <alignment horizontal="center" vertical="center" wrapText="1"/>
    </xf>
    <xf numFmtId="0" fontId="18" fillId="5" borderId="26" xfId="3" applyFont="1" applyFill="1" applyBorder="1" applyAlignment="1">
      <alignment horizontal="center" vertical="center" wrapText="1"/>
    </xf>
    <xf numFmtId="0" fontId="18" fillId="5" borderId="25" xfId="3" applyFont="1" applyFill="1" applyBorder="1" applyAlignment="1">
      <alignment horizontal="center" vertical="center" wrapText="1"/>
    </xf>
    <xf numFmtId="0" fontId="18" fillId="5" borderId="36" xfId="3" applyFont="1" applyFill="1" applyBorder="1" applyAlignment="1">
      <alignment horizontal="center" vertical="center" wrapText="1"/>
    </xf>
    <xf numFmtId="0" fontId="18" fillId="5" borderId="24" xfId="3" applyFont="1" applyFill="1" applyBorder="1" applyAlignment="1">
      <alignment horizontal="center" vertical="center" wrapText="1"/>
    </xf>
    <xf numFmtId="0" fontId="18" fillId="5" borderId="23" xfId="3" applyFont="1" applyFill="1" applyBorder="1" applyAlignment="1">
      <alignment horizontal="center" vertical="center" wrapText="1"/>
    </xf>
    <xf numFmtId="0" fontId="29" fillId="5" borderId="32" xfId="3" applyFont="1" applyFill="1" applyBorder="1" applyAlignment="1">
      <alignment horizontal="center" vertical="center" wrapText="1"/>
    </xf>
  </cellXfs>
  <cellStyles count="4">
    <cellStyle name="Hipervínculo" xfId="2" builtinId="8"/>
    <cellStyle name="Normal" xfId="0" builtinId="0"/>
    <cellStyle name="Normal 2" xfId="3" xr:uid="{56297A37-26D7-4AEE-AC51-A30FBADC648B}"/>
    <cellStyle name="Normal_Monitoreo total 2012 v2" xfId="1" xr:uid="{00000000-0005-0000-0000-000002000000}"/>
  </cellStyles>
  <dxfs count="0"/>
  <tableStyles count="0" defaultTableStyle="TableStyleMedium2" defaultPivotStyle="PivotStyleLight16"/>
  <colors>
    <mruColors>
      <color rgb="FFFBF3E9"/>
      <color rgb="FF5B5B5E"/>
      <color rgb="FF3E51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609600</xdr:colOff>
      <xdr:row>0</xdr:row>
      <xdr:rowOff>152400</xdr:rowOff>
    </xdr:from>
    <xdr:to>
      <xdr:col>5</xdr:col>
      <xdr:colOff>3708676</xdr:colOff>
      <xdr:row>5</xdr:row>
      <xdr:rowOff>154700</xdr:rowOff>
    </xdr:to>
    <xdr:grpSp>
      <xdr:nvGrpSpPr>
        <xdr:cNvPr id="5" name="Grupo 4">
          <a:extLst>
            <a:ext uri="{FF2B5EF4-FFF2-40B4-BE49-F238E27FC236}">
              <a16:creationId xmlns:a16="http://schemas.microsoft.com/office/drawing/2014/main" id="{00000000-0008-0000-0000-000005000000}"/>
            </a:ext>
          </a:extLst>
        </xdr:cNvPr>
        <xdr:cNvGrpSpPr/>
      </xdr:nvGrpSpPr>
      <xdr:grpSpPr>
        <a:xfrm>
          <a:off x="1371600" y="152400"/>
          <a:ext cx="8256183" cy="954800"/>
          <a:chOff x="1450040" y="215109"/>
          <a:chExt cx="8264988" cy="961523"/>
        </a:xfrm>
      </xdr:grpSpPr>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131" b="24279"/>
          <a:stretch/>
        </xdr:blipFill>
        <xdr:spPr>
          <a:xfrm>
            <a:off x="4377578" y="246529"/>
            <a:ext cx="1440000" cy="930103"/>
          </a:xfrm>
          <a:prstGeom prst="rect">
            <a:avLst/>
          </a:prstGeom>
        </xdr:spPr>
      </xdr:pic>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0040" y="215109"/>
            <a:ext cx="1440000" cy="961523"/>
          </a:xfrm>
          <a:prstGeom prst="rect">
            <a:avLst/>
          </a:prstGeom>
        </xdr:spPr>
      </xdr:pic>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35028" y="464388"/>
            <a:ext cx="2880000" cy="712244"/>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257175</xdr:rowOff>
    </xdr:from>
    <xdr:to>
      <xdr:col>2</xdr:col>
      <xdr:colOff>895351</xdr:colOff>
      <xdr:row>3</xdr:row>
      <xdr:rowOff>68328</xdr:rowOff>
    </xdr:to>
    <xdr:pic>
      <xdr:nvPicPr>
        <xdr:cNvPr id="2" name="Imagen 1">
          <a:extLst>
            <a:ext uri="{FF2B5EF4-FFF2-40B4-BE49-F238E27FC236}">
              <a16:creationId xmlns:a16="http://schemas.microsoft.com/office/drawing/2014/main" id="{1319C493-881E-416F-8048-F2FC07ACC6C2}"/>
            </a:ext>
          </a:extLst>
        </xdr:cNvPr>
        <xdr:cNvPicPr>
          <a:picLocks noChangeAspect="1"/>
        </xdr:cNvPicPr>
      </xdr:nvPicPr>
      <xdr:blipFill>
        <a:blip xmlns:r="http://schemas.openxmlformats.org/officeDocument/2006/relationships" r:embed="rId1"/>
        <a:stretch>
          <a:fillRect/>
        </a:stretch>
      </xdr:blipFill>
      <xdr:spPr>
        <a:xfrm>
          <a:off x="152400" y="257175"/>
          <a:ext cx="2733676" cy="10589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ortal.regioncallao.gob.pe/observatorioGRC/inicio" TargetMode="External"/><Relationship Id="rId1" Type="http://schemas.openxmlformats.org/officeDocument/2006/relationships/hyperlink" Target="https://www.diresacallao.gob.pe/wdires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zoomScale="70" zoomScaleNormal="70" workbookViewId="0">
      <selection activeCell="C43" sqref="C43"/>
    </sheetView>
  </sheetViews>
  <sheetFormatPr baseColWidth="10" defaultRowHeight="15" x14ac:dyDescent="0.25"/>
  <cols>
    <col min="2" max="2" width="43.140625" customWidth="1"/>
    <col min="6" max="6" width="62.7109375" customWidth="1"/>
  </cols>
  <sheetData>
    <row r="1" spans="1:8" x14ac:dyDescent="0.25">
      <c r="A1" s="13"/>
      <c r="B1" s="16"/>
      <c r="C1" s="16"/>
      <c r="D1" s="16"/>
      <c r="E1" s="16"/>
      <c r="F1" s="16"/>
    </row>
    <row r="2" spans="1:8" x14ac:dyDescent="0.25">
      <c r="A2" s="13"/>
      <c r="B2" s="16"/>
      <c r="C2" s="16"/>
      <c r="D2" s="16"/>
      <c r="E2" s="16"/>
      <c r="F2" s="16"/>
    </row>
    <row r="3" spans="1:8" x14ac:dyDescent="0.25">
      <c r="A3" s="13"/>
      <c r="B3" s="16"/>
      <c r="C3" s="16"/>
      <c r="D3" s="16"/>
      <c r="E3" s="16"/>
      <c r="F3" s="16"/>
    </row>
    <row r="4" spans="1:8" x14ac:dyDescent="0.25">
      <c r="A4" s="13"/>
      <c r="B4" s="16"/>
      <c r="C4" s="16"/>
      <c r="D4" s="16"/>
      <c r="E4" s="16"/>
      <c r="F4" s="16"/>
    </row>
    <row r="5" spans="1:8" x14ac:dyDescent="0.25">
      <c r="A5" s="13"/>
      <c r="B5" s="16"/>
      <c r="C5" s="16"/>
      <c r="D5" s="16"/>
      <c r="E5" s="16"/>
      <c r="F5" s="16"/>
    </row>
    <row r="6" spans="1:8" x14ac:dyDescent="0.25">
      <c r="A6" s="13"/>
      <c r="B6" s="16"/>
      <c r="C6" s="16"/>
      <c r="D6" s="16"/>
      <c r="E6" s="16"/>
      <c r="F6" s="16"/>
    </row>
    <row r="7" spans="1:8" x14ac:dyDescent="0.25">
      <c r="A7" s="13"/>
      <c r="B7" s="16"/>
      <c r="C7" s="16"/>
      <c r="D7" s="16"/>
      <c r="E7" s="16"/>
      <c r="F7" s="16"/>
    </row>
    <row r="8" spans="1:8" ht="23.25" customHeight="1" x14ac:dyDescent="0.25">
      <c r="A8" s="13"/>
      <c r="B8" s="20" t="s">
        <v>16</v>
      </c>
      <c r="C8" s="20"/>
      <c r="D8" s="20"/>
      <c r="E8" s="20"/>
      <c r="F8" s="20"/>
      <c r="H8" s="11"/>
    </row>
    <row r="9" spans="1:8" ht="21" customHeight="1" x14ac:dyDescent="0.25">
      <c r="A9" s="13"/>
      <c r="B9" s="20"/>
      <c r="C9" s="20"/>
      <c r="D9" s="20"/>
      <c r="E9" s="20"/>
      <c r="F9" s="20"/>
    </row>
    <row r="10" spans="1:8" ht="21" customHeight="1" x14ac:dyDescent="0.25">
      <c r="A10" s="13"/>
      <c r="B10" s="20"/>
      <c r="C10" s="20"/>
      <c r="D10" s="20"/>
      <c r="E10" s="20"/>
      <c r="F10" s="20"/>
    </row>
    <row r="11" spans="1:8" ht="21" customHeight="1" x14ac:dyDescent="0.25">
      <c r="A11" s="13"/>
      <c r="B11" s="20"/>
      <c r="C11" s="20"/>
      <c r="D11" s="20"/>
      <c r="E11" s="20"/>
      <c r="F11" s="20"/>
    </row>
    <row r="12" spans="1:8" ht="21" x14ac:dyDescent="0.35">
      <c r="A12" s="13"/>
      <c r="B12" s="2"/>
      <c r="C12" s="2"/>
      <c r="D12" s="2"/>
      <c r="E12" s="2"/>
      <c r="F12" s="2"/>
    </row>
    <row r="13" spans="1:8" ht="21" customHeight="1" x14ac:dyDescent="0.25">
      <c r="A13" s="13"/>
      <c r="B13" s="22" t="s">
        <v>0</v>
      </c>
      <c r="C13" s="22" t="s">
        <v>1</v>
      </c>
      <c r="D13" s="22" t="s">
        <v>2</v>
      </c>
      <c r="E13" s="22" t="s">
        <v>3</v>
      </c>
      <c r="F13" s="23" t="s">
        <v>14</v>
      </c>
    </row>
    <row r="14" spans="1:8" ht="19.5" customHeight="1" x14ac:dyDescent="0.25">
      <c r="A14" s="13"/>
      <c r="B14" s="22"/>
      <c r="C14" s="22"/>
      <c r="D14" s="22"/>
      <c r="E14" s="22"/>
      <c r="F14" s="23"/>
    </row>
    <row r="15" spans="1:8" ht="25.5" customHeight="1" x14ac:dyDescent="0.25">
      <c r="A15" s="13"/>
      <c r="B15" s="3" t="s">
        <v>4</v>
      </c>
      <c r="C15" s="12">
        <v>82</v>
      </c>
      <c r="D15" s="12">
        <v>75</v>
      </c>
      <c r="E15" s="12">
        <v>88</v>
      </c>
      <c r="F15" s="4">
        <f>SUM(C15:E15)</f>
        <v>245</v>
      </c>
    </row>
    <row r="16" spans="1:8" ht="21.75" customHeight="1" x14ac:dyDescent="0.25">
      <c r="A16" s="13"/>
      <c r="B16" s="5" t="s">
        <v>5</v>
      </c>
      <c r="C16" s="6">
        <v>71</v>
      </c>
      <c r="D16" s="6">
        <v>75</v>
      </c>
      <c r="E16" s="6">
        <v>91</v>
      </c>
      <c r="F16" s="6">
        <f>SUM(C16:E16)</f>
        <v>237</v>
      </c>
    </row>
    <row r="17" spans="1:6" ht="25.5" customHeight="1" x14ac:dyDescent="0.25">
      <c r="A17" s="13"/>
      <c r="B17" s="3" t="s">
        <v>6</v>
      </c>
      <c r="C17" s="12">
        <v>83</v>
      </c>
      <c r="D17" s="12">
        <v>73</v>
      </c>
      <c r="E17" s="12">
        <v>64</v>
      </c>
      <c r="F17" s="4">
        <f t="shared" ref="F17:F18" si="0">SUM(C17:E17)</f>
        <v>220</v>
      </c>
    </row>
    <row r="18" spans="1:6" ht="21.75" customHeight="1" x14ac:dyDescent="0.25">
      <c r="A18" s="13"/>
      <c r="B18" s="5" t="s">
        <v>7</v>
      </c>
      <c r="C18" s="6">
        <v>74</v>
      </c>
      <c r="D18" s="6">
        <v>53</v>
      </c>
      <c r="E18" s="6">
        <v>89</v>
      </c>
      <c r="F18" s="7">
        <f t="shared" si="0"/>
        <v>216</v>
      </c>
    </row>
    <row r="19" spans="1:6" ht="21.75" customHeight="1" x14ac:dyDescent="0.25">
      <c r="A19" s="13"/>
      <c r="B19" s="21" t="s">
        <v>13</v>
      </c>
      <c r="C19" s="22">
        <f>SUM(C15:C18)</f>
        <v>310</v>
      </c>
      <c r="D19" s="22">
        <f>SUM(D15:D18)</f>
        <v>276</v>
      </c>
      <c r="E19" s="22">
        <f>SUM(E15:E18)</f>
        <v>332</v>
      </c>
      <c r="F19" s="22">
        <f>SUM(F15:F18)</f>
        <v>918</v>
      </c>
    </row>
    <row r="20" spans="1:6" ht="21.75" customHeight="1" x14ac:dyDescent="0.25">
      <c r="A20" s="13"/>
      <c r="B20" s="21"/>
      <c r="C20" s="22"/>
      <c r="D20" s="22"/>
      <c r="E20" s="22"/>
      <c r="F20" s="22"/>
    </row>
    <row r="21" spans="1:6" x14ac:dyDescent="0.25">
      <c r="A21" s="13"/>
      <c r="B21" s="8"/>
      <c r="C21" s="9"/>
      <c r="D21" s="9"/>
      <c r="E21" s="9"/>
      <c r="F21" s="9"/>
    </row>
    <row r="22" spans="1:6" x14ac:dyDescent="0.25">
      <c r="A22" s="13"/>
      <c r="B22" s="10" t="s">
        <v>8</v>
      </c>
      <c r="C22" s="17" t="s">
        <v>15</v>
      </c>
      <c r="D22" s="18"/>
      <c r="E22" s="18"/>
      <c r="F22" s="19"/>
    </row>
    <row r="23" spans="1:6" x14ac:dyDescent="0.25">
      <c r="A23" s="13"/>
      <c r="B23" s="1" t="s">
        <v>9</v>
      </c>
      <c r="C23" s="14" t="s">
        <v>10</v>
      </c>
      <c r="D23" s="14"/>
      <c r="E23" s="14"/>
      <c r="F23" s="14"/>
    </row>
    <row r="24" spans="1:6" x14ac:dyDescent="0.25">
      <c r="A24" s="13"/>
      <c r="B24" s="1" t="s">
        <v>11</v>
      </c>
      <c r="C24" s="15" t="s">
        <v>12</v>
      </c>
      <c r="D24" s="15"/>
      <c r="E24" s="15"/>
      <c r="F24" s="15"/>
    </row>
    <row r="25" spans="1:6" x14ac:dyDescent="0.25">
      <c r="A25" s="13"/>
    </row>
    <row r="26" spans="1:6" x14ac:dyDescent="0.25">
      <c r="A26" s="13"/>
    </row>
    <row r="27" spans="1:6" x14ac:dyDescent="0.25">
      <c r="A27" s="13"/>
    </row>
    <row r="28" spans="1:6" x14ac:dyDescent="0.25">
      <c r="A28" s="13"/>
    </row>
    <row r="29" spans="1:6" x14ac:dyDescent="0.25">
      <c r="A29" s="13"/>
    </row>
    <row r="30" spans="1:6" x14ac:dyDescent="0.25">
      <c r="A30" s="13"/>
    </row>
  </sheetData>
  <mergeCells count="15">
    <mergeCell ref="C23:F23"/>
    <mergeCell ref="C24:F24"/>
    <mergeCell ref="B1:F7"/>
    <mergeCell ref="C22:F22"/>
    <mergeCell ref="B8:F11"/>
    <mergeCell ref="B19:B20"/>
    <mergeCell ref="C19:C20"/>
    <mergeCell ref="D19:D20"/>
    <mergeCell ref="E19:E20"/>
    <mergeCell ref="F19:F20"/>
    <mergeCell ref="B13:B14"/>
    <mergeCell ref="C13:C14"/>
    <mergeCell ref="D13:D14"/>
    <mergeCell ref="E13:E14"/>
    <mergeCell ref="F13:F14"/>
  </mergeCells>
  <hyperlinks>
    <hyperlink ref="C23:F23" r:id="rId1" display="DIRECCION REGIONAL DE SALUD DEL CALLAO" xr:uid="{00000000-0004-0000-0000-000000000000}"/>
    <hyperlink ref="C24:F24" r:id="rId2" display="OBSERVATORIO DE LA VIOLENCIA A LA MUJER Y LOS INTEGRANTES DEL GRUPO FAMILIAR DE LA REGIÓN CALLAO" xr:uid="{00000000-0004-0000-0000-000001000000}"/>
  </hyperlinks>
  <pageMargins left="0.7" right="0.7" top="0.75" bottom="0.75" header="0.3" footer="0.3"/>
  <pageSetup fitToWidth="0" fitToHeight="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89BF5-0388-4AAE-BA1A-593245067B0D}">
  <dimension ref="A1:R26"/>
  <sheetViews>
    <sheetView showGridLines="0" tabSelected="1" zoomScaleNormal="100" workbookViewId="0">
      <selection activeCell="P1" sqref="P1:Q1"/>
    </sheetView>
  </sheetViews>
  <sheetFormatPr baseColWidth="10" defaultColWidth="8.7109375" defaultRowHeight="15" x14ac:dyDescent="0.25"/>
  <cols>
    <col min="1" max="1" width="1.42578125" style="24" customWidth="1"/>
    <col min="2" max="2" width="28.42578125" style="24" customWidth="1"/>
    <col min="3" max="3" width="13.85546875" style="24" customWidth="1"/>
    <col min="4" max="4" width="11" style="24" customWidth="1"/>
    <col min="5" max="5" width="11.7109375" style="24" customWidth="1"/>
    <col min="6" max="6" width="15.5703125" style="24" customWidth="1"/>
    <col min="7" max="7" width="10.5703125" style="24" customWidth="1"/>
    <col min="8" max="8" width="23.140625" style="24" customWidth="1"/>
    <col min="9" max="9" width="13.42578125" style="24" customWidth="1"/>
    <col min="10" max="10" width="8.85546875" style="24" customWidth="1"/>
    <col min="11" max="11" width="13.85546875" style="24" customWidth="1"/>
    <col min="12" max="12" width="8.42578125" style="24" customWidth="1"/>
    <col min="13" max="13" width="11.28515625" style="24" customWidth="1"/>
    <col min="14" max="14" width="11.42578125" style="24" customWidth="1"/>
    <col min="15" max="15" width="3.85546875" style="24" customWidth="1"/>
    <col min="16" max="16" width="15.42578125" style="24" customWidth="1"/>
    <col min="17" max="17" width="11.140625" style="24" customWidth="1"/>
    <col min="18" max="18" width="3.85546875" style="24" customWidth="1"/>
    <col min="19" max="16384" width="8.7109375" style="24"/>
  </cols>
  <sheetData>
    <row r="1" spans="1:18" ht="30.75" customHeight="1" thickBot="1" x14ac:dyDescent="0.3">
      <c r="A1" s="63" t="s">
        <v>48</v>
      </c>
      <c r="B1" s="63"/>
      <c r="C1" s="63"/>
      <c r="D1" s="70"/>
      <c r="E1" s="71" t="s">
        <v>47</v>
      </c>
      <c r="F1" s="71"/>
      <c r="G1" s="71"/>
      <c r="H1" s="71"/>
      <c r="I1" s="71"/>
      <c r="J1" s="71"/>
      <c r="K1" s="71"/>
      <c r="L1" s="71"/>
      <c r="M1" s="71"/>
      <c r="N1" s="71"/>
      <c r="O1" s="71"/>
      <c r="P1" s="87" t="s">
        <v>49</v>
      </c>
      <c r="Q1" s="87"/>
      <c r="R1" s="69"/>
    </row>
    <row r="2" spans="1:18" ht="32.25" customHeight="1" thickBot="1" x14ac:dyDescent="0.3">
      <c r="A2" s="63"/>
      <c r="B2" s="63"/>
      <c r="C2" s="63"/>
      <c r="D2" s="62"/>
      <c r="E2" s="68" t="s">
        <v>46</v>
      </c>
      <c r="F2" s="68"/>
      <c r="G2" s="68"/>
      <c r="H2" s="68"/>
      <c r="I2" s="68"/>
      <c r="J2" s="68"/>
      <c r="K2" s="68"/>
      <c r="L2" s="68"/>
      <c r="M2" s="68"/>
      <c r="N2" s="68"/>
      <c r="O2" s="68"/>
      <c r="P2" s="68"/>
      <c r="Q2" s="68"/>
      <c r="R2" s="64"/>
    </row>
    <row r="3" spans="1:18" ht="35.25" customHeight="1" thickBot="1" x14ac:dyDescent="0.3">
      <c r="A3" s="63"/>
      <c r="B3" s="63"/>
      <c r="C3" s="63"/>
      <c r="D3" s="62"/>
      <c r="E3" s="67" t="s">
        <v>45</v>
      </c>
      <c r="F3" s="67"/>
      <c r="G3" s="67"/>
      <c r="H3" s="67"/>
      <c r="I3" s="67"/>
      <c r="J3" s="67"/>
      <c r="K3" s="66" t="s">
        <v>44</v>
      </c>
      <c r="L3" s="66"/>
      <c r="M3" s="66"/>
      <c r="N3" s="66"/>
      <c r="O3" s="65" t="s">
        <v>50</v>
      </c>
      <c r="P3" s="65"/>
      <c r="Q3" s="65"/>
      <c r="R3" s="64"/>
    </row>
    <row r="4" spans="1:18" ht="36" customHeight="1" x14ac:dyDescent="0.25">
      <c r="A4" s="63"/>
      <c r="B4" s="63"/>
      <c r="C4" s="63"/>
      <c r="D4" s="62"/>
      <c r="E4" s="61" t="s">
        <v>51</v>
      </c>
      <c r="F4" s="61"/>
      <c r="G4" s="61"/>
      <c r="H4" s="61"/>
      <c r="I4" s="61"/>
      <c r="J4" s="61"/>
      <c r="K4" s="61"/>
      <c r="L4" s="61"/>
      <c r="M4" s="61"/>
      <c r="N4" s="61"/>
      <c r="O4" s="61"/>
      <c r="P4" s="61"/>
      <c r="Q4" s="61"/>
      <c r="R4" s="60"/>
    </row>
    <row r="5" spans="1:18" ht="12.75" customHeight="1" thickBot="1" x14ac:dyDescent="0.3">
      <c r="A5" s="59"/>
      <c r="B5" s="58"/>
      <c r="C5" s="58"/>
      <c r="D5" s="58"/>
      <c r="E5" s="57"/>
      <c r="F5" s="57"/>
      <c r="G5" s="57"/>
      <c r="H5" s="57"/>
      <c r="I5" s="57"/>
      <c r="J5" s="57"/>
      <c r="K5" s="57"/>
      <c r="L5" s="57"/>
      <c r="M5" s="57"/>
      <c r="N5" s="57"/>
      <c r="O5" s="57"/>
      <c r="P5" s="57"/>
      <c r="Q5" s="57"/>
      <c r="R5" s="56"/>
    </row>
    <row r="6" spans="1:18" ht="39" customHeight="1" thickBot="1" x14ac:dyDescent="0.3">
      <c r="A6" s="27"/>
      <c r="B6" s="72" t="s">
        <v>43</v>
      </c>
      <c r="C6" s="72"/>
      <c r="D6" s="72"/>
      <c r="E6" s="81" t="s">
        <v>42</v>
      </c>
      <c r="F6" s="82"/>
      <c r="G6" s="82"/>
      <c r="H6" s="82"/>
      <c r="I6" s="82"/>
      <c r="J6" s="82"/>
      <c r="K6" s="82"/>
      <c r="L6" s="82"/>
      <c r="M6" s="82"/>
      <c r="N6" s="82"/>
      <c r="O6" s="82"/>
      <c r="P6" s="82"/>
      <c r="Q6" s="83"/>
      <c r="R6" s="26"/>
    </row>
    <row r="7" spans="1:18" ht="44.25" customHeight="1" thickBot="1" x14ac:dyDescent="0.3">
      <c r="A7" s="27"/>
      <c r="B7" s="72"/>
      <c r="C7" s="72"/>
      <c r="D7" s="72"/>
      <c r="E7" s="84"/>
      <c r="F7" s="85"/>
      <c r="G7" s="85"/>
      <c r="H7" s="85"/>
      <c r="I7" s="85"/>
      <c r="J7" s="85"/>
      <c r="K7" s="85"/>
      <c r="L7" s="85"/>
      <c r="M7" s="85"/>
      <c r="N7" s="85"/>
      <c r="O7" s="85"/>
      <c r="P7" s="85"/>
      <c r="Q7" s="86"/>
      <c r="R7" s="26"/>
    </row>
    <row r="8" spans="1:18" ht="26.25" customHeight="1" thickBot="1" x14ac:dyDescent="0.3">
      <c r="A8" s="27"/>
      <c r="B8" s="55"/>
      <c r="C8" s="55"/>
      <c r="D8" s="55"/>
      <c r="E8" s="55"/>
      <c r="F8" s="55"/>
      <c r="G8" s="55"/>
      <c r="H8" s="55"/>
      <c r="I8" s="55"/>
      <c r="J8" s="55"/>
      <c r="K8" s="55"/>
      <c r="L8" s="55"/>
      <c r="M8" s="55"/>
      <c r="N8" s="55"/>
      <c r="O8" s="55"/>
      <c r="P8" s="55"/>
      <c r="Q8" s="55"/>
      <c r="R8" s="26"/>
    </row>
    <row r="9" spans="1:18" ht="36.75" customHeight="1" thickBot="1" x14ac:dyDescent="0.3">
      <c r="A9" s="27"/>
      <c r="B9" s="73" t="s">
        <v>41</v>
      </c>
      <c r="C9" s="73"/>
      <c r="D9" s="73"/>
      <c r="E9" s="73"/>
      <c r="F9" s="73"/>
      <c r="G9" s="73"/>
      <c r="H9" s="73"/>
      <c r="I9" s="73"/>
      <c r="J9" s="73"/>
      <c r="K9" s="73"/>
      <c r="L9" s="73"/>
      <c r="M9" s="73"/>
      <c r="N9" s="73"/>
      <c r="O9" s="73"/>
      <c r="P9" s="73"/>
      <c r="Q9" s="73"/>
      <c r="R9" s="26"/>
    </row>
    <row r="10" spans="1:18" ht="30.75" customHeight="1" thickBot="1" x14ac:dyDescent="0.3">
      <c r="A10" s="27"/>
      <c r="B10" s="54" t="s">
        <v>40</v>
      </c>
      <c r="C10" s="54"/>
      <c r="D10" s="54"/>
      <c r="E10" s="54"/>
      <c r="F10" s="54"/>
      <c r="G10" s="54"/>
      <c r="H10" s="54"/>
      <c r="I10" s="54"/>
      <c r="J10" s="54"/>
      <c r="K10" s="54"/>
      <c r="L10" s="54"/>
      <c r="M10" s="54"/>
      <c r="N10" s="54"/>
      <c r="O10" s="54"/>
      <c r="P10" s="54"/>
      <c r="Q10" s="54"/>
      <c r="R10" s="26"/>
    </row>
    <row r="11" spans="1:18" ht="34.5" customHeight="1" thickBot="1" x14ac:dyDescent="0.3">
      <c r="A11" s="27"/>
      <c r="B11" s="74" t="s">
        <v>39</v>
      </c>
      <c r="C11" s="74"/>
      <c r="D11" s="74"/>
      <c r="E11" s="74"/>
      <c r="F11" s="74"/>
      <c r="G11" s="74"/>
      <c r="H11" s="74"/>
      <c r="I11" s="74"/>
      <c r="J11" s="74"/>
      <c r="K11" s="74"/>
      <c r="L11" s="74"/>
      <c r="M11" s="74"/>
      <c r="N11" s="74"/>
      <c r="O11" s="74"/>
      <c r="P11" s="74"/>
      <c r="Q11" s="74"/>
      <c r="R11" s="53"/>
    </row>
    <row r="12" spans="1:18" ht="26.25" customHeight="1" thickBot="1" x14ac:dyDescent="0.3">
      <c r="A12" s="27"/>
      <c r="B12" s="75" t="s">
        <v>38</v>
      </c>
      <c r="C12" s="76" t="s">
        <v>37</v>
      </c>
      <c r="D12" s="76"/>
      <c r="E12" s="76"/>
      <c r="F12" s="76"/>
      <c r="G12" s="76"/>
      <c r="H12" s="76" t="s">
        <v>36</v>
      </c>
      <c r="I12" s="76"/>
      <c r="J12" s="76"/>
      <c r="K12" s="76"/>
      <c r="L12" s="76"/>
      <c r="M12" s="76"/>
      <c r="N12" s="76"/>
      <c r="O12" s="76"/>
      <c r="P12" s="76"/>
      <c r="Q12" s="76"/>
      <c r="R12" s="26"/>
    </row>
    <row r="13" spans="1:18" ht="34.5" customHeight="1" thickBot="1" x14ac:dyDescent="0.3">
      <c r="A13" s="27"/>
      <c r="B13" s="75"/>
      <c r="C13" s="78" t="s">
        <v>35</v>
      </c>
      <c r="D13" s="78"/>
      <c r="E13" s="78"/>
      <c r="F13" s="77" t="s">
        <v>34</v>
      </c>
      <c r="G13" s="77"/>
      <c r="H13" s="79" t="s">
        <v>33</v>
      </c>
      <c r="I13" s="80" t="s">
        <v>32</v>
      </c>
      <c r="J13" s="80"/>
      <c r="K13" s="77" t="s">
        <v>31</v>
      </c>
      <c r="L13" s="77"/>
      <c r="M13" s="77" t="s">
        <v>30</v>
      </c>
      <c r="N13" s="77"/>
      <c r="O13" s="77"/>
      <c r="P13" s="77" t="s">
        <v>29</v>
      </c>
      <c r="Q13" s="77"/>
      <c r="R13" s="31"/>
    </row>
    <row r="14" spans="1:18" ht="21.75" customHeight="1" x14ac:dyDescent="0.25">
      <c r="A14" s="27"/>
      <c r="B14" s="40" t="s">
        <v>28</v>
      </c>
      <c r="C14" s="52" t="s">
        <v>27</v>
      </c>
      <c r="D14" s="52"/>
      <c r="E14" s="52"/>
      <c r="F14" s="48"/>
      <c r="G14" s="48"/>
      <c r="I14" s="48"/>
      <c r="J14" s="48"/>
      <c r="K14" s="48"/>
      <c r="L14" s="48"/>
      <c r="M14" s="47"/>
      <c r="N14" s="47"/>
      <c r="O14" s="47"/>
      <c r="P14" s="51"/>
      <c r="Q14" s="51"/>
      <c r="R14" s="31"/>
    </row>
    <row r="15" spans="1:18" ht="32.25" customHeight="1" x14ac:dyDescent="0.25">
      <c r="A15" s="27"/>
      <c r="B15" s="40" t="s">
        <v>26</v>
      </c>
      <c r="C15" s="49"/>
      <c r="D15" s="49"/>
      <c r="E15" s="49"/>
      <c r="F15" s="48"/>
      <c r="G15" s="48"/>
      <c r="I15" s="48"/>
      <c r="J15" s="48"/>
      <c r="K15" s="48"/>
      <c r="L15" s="48"/>
      <c r="M15" s="47"/>
      <c r="N15" s="47"/>
      <c r="O15" s="47"/>
      <c r="P15" s="38"/>
      <c r="Q15" s="38"/>
      <c r="R15" s="31"/>
    </row>
    <row r="16" spans="1:18" ht="30" customHeight="1" x14ac:dyDescent="0.25">
      <c r="A16" s="27"/>
      <c r="B16" s="50" t="s">
        <v>25</v>
      </c>
      <c r="C16" s="49"/>
      <c r="D16" s="49"/>
      <c r="E16" s="49"/>
      <c r="F16" s="48"/>
      <c r="G16" s="48"/>
      <c r="I16" s="48"/>
      <c r="J16" s="48"/>
      <c r="K16" s="48"/>
      <c r="L16" s="48"/>
      <c r="M16" s="47"/>
      <c r="N16" s="47"/>
      <c r="O16" s="47"/>
      <c r="P16" s="38"/>
      <c r="Q16" s="38"/>
      <c r="R16" s="31"/>
    </row>
    <row r="17" spans="1:18" ht="25.5" customHeight="1" x14ac:dyDescent="0.25">
      <c r="A17" s="27"/>
      <c r="B17" s="40" t="s">
        <v>24</v>
      </c>
      <c r="C17" s="49"/>
      <c r="D17" s="49"/>
      <c r="E17" s="49"/>
      <c r="F17" s="48"/>
      <c r="G17" s="48"/>
      <c r="I17" s="48"/>
      <c r="J17" s="48"/>
      <c r="K17" s="48"/>
      <c r="L17" s="48"/>
      <c r="M17" s="47"/>
      <c r="N17" s="47"/>
      <c r="O17" s="47"/>
      <c r="P17" s="38"/>
      <c r="Q17" s="38"/>
      <c r="R17" s="31"/>
    </row>
    <row r="18" spans="1:18" ht="30" customHeight="1" x14ac:dyDescent="0.25">
      <c r="A18" s="27"/>
      <c r="B18" s="40" t="s">
        <v>23</v>
      </c>
      <c r="C18" s="46"/>
      <c r="D18" s="46"/>
      <c r="E18" s="46"/>
      <c r="F18" s="45"/>
      <c r="G18" s="45"/>
      <c r="H18" s="25"/>
      <c r="I18" s="45"/>
      <c r="J18" s="45"/>
      <c r="K18" s="45"/>
      <c r="L18" s="45"/>
      <c r="M18" s="44"/>
      <c r="N18" s="44"/>
      <c r="O18" s="44"/>
      <c r="P18" s="38"/>
      <c r="Q18" s="38"/>
      <c r="R18" s="31"/>
    </row>
    <row r="19" spans="1:18" ht="31.5" customHeight="1" x14ac:dyDescent="0.25">
      <c r="A19" s="27"/>
      <c r="B19" s="40" t="s">
        <v>22</v>
      </c>
      <c r="C19" s="39" t="s">
        <v>21</v>
      </c>
      <c r="D19" s="39"/>
      <c r="E19" s="39"/>
      <c r="F19" s="42"/>
      <c r="G19" s="42"/>
      <c r="H19" s="43"/>
      <c r="I19" s="42"/>
      <c r="J19" s="42"/>
      <c r="K19" s="42"/>
      <c r="L19" s="42"/>
      <c r="M19" s="41"/>
      <c r="N19" s="41"/>
      <c r="O19" s="41"/>
      <c r="P19" s="33">
        <v>889</v>
      </c>
      <c r="Q19" s="33"/>
      <c r="R19" s="31"/>
    </row>
    <row r="20" spans="1:18" ht="21.75" customHeight="1" x14ac:dyDescent="0.25">
      <c r="A20" s="27"/>
      <c r="B20" s="40" t="s">
        <v>20</v>
      </c>
      <c r="C20" s="39" t="s">
        <v>19</v>
      </c>
      <c r="D20" s="39"/>
      <c r="E20" s="39"/>
      <c r="F20" s="39"/>
      <c r="G20" s="39"/>
      <c r="H20" s="39"/>
      <c r="I20" s="39"/>
      <c r="J20" s="39"/>
      <c r="K20" s="39"/>
      <c r="L20" s="39"/>
      <c r="M20" s="39"/>
      <c r="N20" s="39"/>
      <c r="O20" s="39"/>
      <c r="P20" s="38"/>
      <c r="Q20" s="38"/>
      <c r="R20" s="31"/>
    </row>
    <row r="21" spans="1:18" ht="28.5" customHeight="1" thickBot="1" x14ac:dyDescent="0.3">
      <c r="A21" s="27"/>
      <c r="B21" s="37" t="s">
        <v>18</v>
      </c>
      <c r="C21" s="35"/>
      <c r="D21" s="35"/>
      <c r="E21" s="35"/>
      <c r="F21" s="35"/>
      <c r="G21" s="35"/>
      <c r="H21" s="36"/>
      <c r="I21" s="35"/>
      <c r="J21" s="35"/>
      <c r="K21" s="35"/>
      <c r="L21" s="35"/>
      <c r="M21" s="34"/>
      <c r="N21" s="34"/>
      <c r="O21" s="34"/>
      <c r="P21" s="33">
        <f>P19</f>
        <v>889</v>
      </c>
      <c r="Q21" s="33"/>
      <c r="R21" s="31"/>
    </row>
    <row r="22" spans="1:18" ht="15.75" customHeight="1" thickBot="1" x14ac:dyDescent="0.3">
      <c r="A22" s="27"/>
      <c r="B22" s="28"/>
      <c r="C22" s="28"/>
      <c r="D22" s="28"/>
      <c r="E22" s="28"/>
      <c r="F22" s="28"/>
      <c r="G22" s="28"/>
      <c r="H22" s="28"/>
      <c r="I22" s="28"/>
      <c r="J22" s="28"/>
      <c r="K22" s="32"/>
      <c r="L22" s="32"/>
      <c r="M22" s="28"/>
      <c r="N22" s="28"/>
      <c r="O22" s="28"/>
      <c r="P22" s="28"/>
      <c r="Q22" s="28"/>
      <c r="R22" s="31"/>
    </row>
    <row r="23" spans="1:18" ht="30" customHeight="1" thickBot="1" x14ac:dyDescent="0.3">
      <c r="A23" s="27"/>
      <c r="B23" s="30" t="s">
        <v>17</v>
      </c>
      <c r="C23" s="30"/>
      <c r="D23" s="30"/>
      <c r="E23" s="30"/>
      <c r="F23" s="30"/>
      <c r="G23" s="30"/>
      <c r="H23" s="30"/>
      <c r="I23" s="30"/>
      <c r="J23" s="30"/>
      <c r="K23" s="30"/>
      <c r="L23" s="30"/>
      <c r="M23" s="30"/>
      <c r="N23" s="30"/>
      <c r="O23" s="30"/>
      <c r="P23" s="30"/>
      <c r="Q23" s="30"/>
      <c r="R23" s="29"/>
    </row>
    <row r="24" spans="1:18" ht="18.75" customHeight="1" thickBot="1" x14ac:dyDescent="0.3">
      <c r="A24" s="27"/>
      <c r="B24" s="30"/>
      <c r="C24" s="30"/>
      <c r="D24" s="30"/>
      <c r="E24" s="30"/>
      <c r="F24" s="30"/>
      <c r="G24" s="30"/>
      <c r="H24" s="30"/>
      <c r="I24" s="30"/>
      <c r="J24" s="30"/>
      <c r="K24" s="30"/>
      <c r="L24" s="30"/>
      <c r="M24" s="30"/>
      <c r="N24" s="30"/>
      <c r="O24" s="30"/>
      <c r="P24" s="30"/>
      <c r="Q24" s="30"/>
      <c r="R24" s="29"/>
    </row>
    <row r="25" spans="1:18" ht="15" customHeight="1" thickBot="1" x14ac:dyDescent="0.3">
      <c r="A25" s="27"/>
      <c r="B25" s="30"/>
      <c r="C25" s="30"/>
      <c r="D25" s="30"/>
      <c r="E25" s="30"/>
      <c r="F25" s="30"/>
      <c r="G25" s="30"/>
      <c r="H25" s="30"/>
      <c r="I25" s="30"/>
      <c r="J25" s="30"/>
      <c r="K25" s="30"/>
      <c r="L25" s="30"/>
      <c r="M25" s="30"/>
      <c r="N25" s="30"/>
      <c r="O25" s="30"/>
      <c r="P25" s="30"/>
      <c r="Q25" s="30"/>
      <c r="R25" s="29"/>
    </row>
    <row r="26" spans="1:18" ht="15.75" customHeight="1" thickBot="1" x14ac:dyDescent="0.3">
      <c r="A26" s="27"/>
      <c r="B26" s="30"/>
      <c r="C26" s="30"/>
      <c r="D26" s="30"/>
      <c r="E26" s="30"/>
      <c r="F26" s="30"/>
      <c r="G26" s="30"/>
      <c r="H26" s="30"/>
      <c r="I26" s="30"/>
      <c r="J26" s="30"/>
      <c r="K26" s="30"/>
      <c r="L26" s="30"/>
      <c r="M26" s="30"/>
      <c r="N26" s="30"/>
      <c r="O26" s="30"/>
      <c r="P26" s="30"/>
      <c r="Q26" s="30"/>
      <c r="R26" s="29"/>
    </row>
  </sheetData>
  <mergeCells count="67">
    <mergeCell ref="A1:C4"/>
    <mergeCell ref="E1:O1"/>
    <mergeCell ref="P1:Q1"/>
    <mergeCell ref="E2:Q2"/>
    <mergeCell ref="E3:J3"/>
    <mergeCell ref="K3:N3"/>
    <mergeCell ref="O3:Q3"/>
    <mergeCell ref="E4:Q4"/>
    <mergeCell ref="M13:O13"/>
    <mergeCell ref="P13:Q13"/>
    <mergeCell ref="B6:D7"/>
    <mergeCell ref="B9:Q9"/>
    <mergeCell ref="B10:Q10"/>
    <mergeCell ref="B11:Q11"/>
    <mergeCell ref="B12:B13"/>
    <mergeCell ref="C12:G12"/>
    <mergeCell ref="H12:Q12"/>
    <mergeCell ref="E6:Q7"/>
    <mergeCell ref="C14:E14"/>
    <mergeCell ref="F14:G14"/>
    <mergeCell ref="I14:J14"/>
    <mergeCell ref="K14:L14"/>
    <mergeCell ref="M14:O14"/>
    <mergeCell ref="C13:E13"/>
    <mergeCell ref="F13:G13"/>
    <mergeCell ref="I13:J13"/>
    <mergeCell ref="K13:L13"/>
    <mergeCell ref="I16:J16"/>
    <mergeCell ref="K16:L16"/>
    <mergeCell ref="M16:O16"/>
    <mergeCell ref="P16:Q16"/>
    <mergeCell ref="C17:E17"/>
    <mergeCell ref="F17:G17"/>
    <mergeCell ref="P14:Q14"/>
    <mergeCell ref="C15:E15"/>
    <mergeCell ref="F15:G15"/>
    <mergeCell ref="I15:J15"/>
    <mergeCell ref="K15:L15"/>
    <mergeCell ref="M15:O15"/>
    <mergeCell ref="P15:Q15"/>
    <mergeCell ref="C16:E16"/>
    <mergeCell ref="F16:G16"/>
    <mergeCell ref="P17:Q17"/>
    <mergeCell ref="C18:E18"/>
    <mergeCell ref="F18:G18"/>
    <mergeCell ref="I18:J18"/>
    <mergeCell ref="K18:L18"/>
    <mergeCell ref="M18:O18"/>
    <mergeCell ref="P18:Q18"/>
    <mergeCell ref="F19:G19"/>
    <mergeCell ref="I19:J19"/>
    <mergeCell ref="K19:L19"/>
    <mergeCell ref="M19:O19"/>
    <mergeCell ref="I17:J17"/>
    <mergeCell ref="K17:L17"/>
    <mergeCell ref="M17:O17"/>
    <mergeCell ref="P19:Q19"/>
    <mergeCell ref="C20:O20"/>
    <mergeCell ref="P20:Q20"/>
    <mergeCell ref="C21:E21"/>
    <mergeCell ref="F21:G21"/>
    <mergeCell ref="I21:J21"/>
    <mergeCell ref="K21:L21"/>
    <mergeCell ref="M21:O21"/>
    <mergeCell ref="P21:Q21"/>
    <mergeCell ref="C19:E19"/>
    <mergeCell ref="B23:Q26"/>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 TRIMESTRE</vt:lpstr>
      <vt:lpstr>II TRIMESTRE</vt:lpstr>
      <vt:lpstr>'II TRIMESTRE'!Área_de_impresión</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Rafael Ricardo Del Valle</cp:lastModifiedBy>
  <dcterms:created xsi:type="dcterms:W3CDTF">2021-08-27T14:41:46Z</dcterms:created>
  <dcterms:modified xsi:type="dcterms:W3CDTF">2026-08-01T22:22:13Z</dcterms:modified>
</cp:coreProperties>
</file>